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üman\PLAN VE ÇİZELGELER\LGS PLAN VE TAKİP ÇİZELGELERİ\Deneme sınavı takip programı\"/>
    </mc:Choice>
  </mc:AlternateContent>
  <bookViews>
    <workbookView xWindow="-120" yWindow="-120" windowWidth="24240" windowHeight="13140" activeTab="2"/>
  </bookViews>
  <sheets>
    <sheet name=" (ÖRNEK)" sheetId="1" r:id="rId1"/>
    <sheet name="LGS (BOŞ)" sheetId="2" r:id="rId2"/>
    <sheet name="LGS (BOŞ) (2)" sheetId="3" r:id="rId3"/>
  </sheets>
  <definedNames>
    <definedName name="_xlnm.Print_Area" localSheetId="2">'LGS (BOŞ) (2)'!$A$1:$W$30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7" i="2" l="1"/>
  <c r="R27" i="2"/>
  <c r="T27" i="2" s="1"/>
  <c r="P27" i="2"/>
  <c r="O27" i="2"/>
  <c r="Q27" i="2" s="1"/>
  <c r="M27" i="2"/>
  <c r="L27" i="2"/>
  <c r="N27" i="2" s="1"/>
  <c r="J27" i="2"/>
  <c r="I27" i="2"/>
  <c r="K27" i="2" s="1"/>
  <c r="G27" i="2"/>
  <c r="F27" i="2"/>
  <c r="D27" i="2"/>
  <c r="C27" i="2"/>
  <c r="E27" i="2" s="1"/>
  <c r="V26" i="2"/>
  <c r="U26" i="2"/>
  <c r="W26" i="2" s="1"/>
  <c r="T26" i="2"/>
  <c r="Q26" i="2"/>
  <c r="N26" i="2"/>
  <c r="K26" i="2"/>
  <c r="H26" i="2"/>
  <c r="E26" i="2"/>
  <c r="V25" i="2"/>
  <c r="U25" i="2"/>
  <c r="T25" i="2"/>
  <c r="Q25" i="2"/>
  <c r="N25" i="2"/>
  <c r="K25" i="2"/>
  <c r="H25" i="2"/>
  <c r="E25" i="2"/>
  <c r="V24" i="2"/>
  <c r="U24" i="2"/>
  <c r="T24" i="2"/>
  <c r="Q24" i="2"/>
  <c r="N24" i="2"/>
  <c r="K24" i="2"/>
  <c r="H24" i="2"/>
  <c r="E24" i="2"/>
  <c r="V23" i="2"/>
  <c r="U23" i="2"/>
  <c r="W23" i="2" s="1"/>
  <c r="T23" i="2"/>
  <c r="Q23" i="2"/>
  <c r="N23" i="2"/>
  <c r="K23" i="2"/>
  <c r="H23" i="2"/>
  <c r="E23" i="2"/>
  <c r="V22" i="2"/>
  <c r="U22" i="2"/>
  <c r="W22" i="2" s="1"/>
  <c r="T22" i="2"/>
  <c r="Q22" i="2"/>
  <c r="N22" i="2"/>
  <c r="K22" i="2"/>
  <c r="H22" i="2"/>
  <c r="E22" i="2"/>
  <c r="V21" i="2"/>
  <c r="U21" i="2"/>
  <c r="T21" i="2"/>
  <c r="Q21" i="2"/>
  <c r="N21" i="2"/>
  <c r="K21" i="2"/>
  <c r="H21" i="2"/>
  <c r="E21" i="2"/>
  <c r="V20" i="2"/>
  <c r="U20" i="2"/>
  <c r="W20" i="2" s="1"/>
  <c r="T20" i="2"/>
  <c r="Q20" i="2"/>
  <c r="N20" i="2"/>
  <c r="K20" i="2"/>
  <c r="H20" i="2"/>
  <c r="E20" i="2"/>
  <c r="V19" i="2"/>
  <c r="U19" i="2"/>
  <c r="W19" i="2" s="1"/>
  <c r="T19" i="2"/>
  <c r="Q19" i="2"/>
  <c r="N19" i="2"/>
  <c r="K19" i="2"/>
  <c r="H19" i="2"/>
  <c r="E19" i="2"/>
  <c r="V18" i="2"/>
  <c r="U18" i="2"/>
  <c r="T18" i="2"/>
  <c r="Q18" i="2"/>
  <c r="N18" i="2"/>
  <c r="K18" i="2"/>
  <c r="H18" i="2"/>
  <c r="E18" i="2"/>
  <c r="V17" i="2"/>
  <c r="U17" i="2"/>
  <c r="W17" i="2" s="1"/>
  <c r="T17" i="2"/>
  <c r="Q17" i="2"/>
  <c r="N17" i="2"/>
  <c r="K17" i="2"/>
  <c r="H17" i="2"/>
  <c r="E17" i="2"/>
  <c r="V16" i="2"/>
  <c r="U16" i="2"/>
  <c r="W16" i="2" s="1"/>
  <c r="T16" i="2"/>
  <c r="Q16" i="2"/>
  <c r="N16" i="2"/>
  <c r="K16" i="2"/>
  <c r="H16" i="2"/>
  <c r="E16" i="2"/>
  <c r="V15" i="2"/>
  <c r="U15" i="2"/>
  <c r="T15" i="2"/>
  <c r="Q15" i="2"/>
  <c r="N15" i="2"/>
  <c r="K15" i="2"/>
  <c r="H15" i="2"/>
  <c r="E15" i="2"/>
  <c r="V14" i="2"/>
  <c r="U14" i="2"/>
  <c r="W14" i="2" s="1"/>
  <c r="T14" i="2"/>
  <c r="Q14" i="2"/>
  <c r="N14" i="2"/>
  <c r="K14" i="2"/>
  <c r="H14" i="2"/>
  <c r="E14" i="2"/>
  <c r="V13" i="2"/>
  <c r="U13" i="2"/>
  <c r="W13" i="2" s="1"/>
  <c r="T13" i="2"/>
  <c r="Q13" i="2"/>
  <c r="N13" i="2"/>
  <c r="K13" i="2"/>
  <c r="H13" i="2"/>
  <c r="E13" i="2"/>
  <c r="V12" i="2"/>
  <c r="U12" i="2"/>
  <c r="T12" i="2"/>
  <c r="Q12" i="2"/>
  <c r="N12" i="2"/>
  <c r="K12" i="2"/>
  <c r="H12" i="2"/>
  <c r="E12" i="2"/>
  <c r="V11" i="2"/>
  <c r="U11" i="2"/>
  <c r="W11" i="2" s="1"/>
  <c r="T11" i="2"/>
  <c r="Q11" i="2"/>
  <c r="N11" i="2"/>
  <c r="K11" i="2"/>
  <c r="H11" i="2"/>
  <c r="E11" i="2"/>
  <c r="V10" i="2"/>
  <c r="U10" i="2"/>
  <c r="W10" i="2" s="1"/>
  <c r="T10" i="2"/>
  <c r="Q10" i="2"/>
  <c r="N10" i="2"/>
  <c r="K10" i="2"/>
  <c r="H10" i="2"/>
  <c r="E10" i="2"/>
  <c r="V9" i="2"/>
  <c r="U9" i="2"/>
  <c r="T9" i="2"/>
  <c r="Q9" i="2"/>
  <c r="N9" i="2"/>
  <c r="K9" i="2"/>
  <c r="H9" i="2"/>
  <c r="E9" i="2"/>
  <c r="V8" i="2"/>
  <c r="U8" i="2"/>
  <c r="W8" i="2" s="1"/>
  <c r="T8" i="2"/>
  <c r="Q8" i="2"/>
  <c r="N8" i="2"/>
  <c r="K8" i="2"/>
  <c r="H8" i="2"/>
  <c r="E8" i="2"/>
  <c r="V7" i="2"/>
  <c r="U7" i="2"/>
  <c r="W7" i="2" s="1"/>
  <c r="T7" i="2"/>
  <c r="Q7" i="2"/>
  <c r="N7" i="2"/>
  <c r="K7" i="2"/>
  <c r="H7" i="2"/>
  <c r="E7" i="2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V7" i="1"/>
  <c r="U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  <c r="W9" i="2" l="1"/>
  <c r="W12" i="2"/>
  <c r="W15" i="2"/>
  <c r="W18" i="2"/>
  <c r="W21" i="2"/>
  <c r="W24" i="2"/>
  <c r="H27" i="2"/>
  <c r="V27" i="2"/>
  <c r="W25" i="2"/>
  <c r="U27" i="2"/>
  <c r="W25" i="1"/>
  <c r="T25" i="1"/>
  <c r="Q25" i="1"/>
  <c r="K25" i="1"/>
  <c r="N25" i="1"/>
  <c r="H25" i="1"/>
  <c r="D27" i="1"/>
  <c r="F27" i="1"/>
  <c r="G27" i="1"/>
  <c r="I27" i="1"/>
  <c r="J27" i="1"/>
  <c r="L27" i="1"/>
  <c r="M27" i="1"/>
  <c r="O27" i="1"/>
  <c r="P27" i="1"/>
  <c r="R27" i="1"/>
  <c r="S27" i="1"/>
  <c r="U27" i="1"/>
  <c r="V27" i="1"/>
  <c r="C2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6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6" i="1"/>
  <c r="N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7" i="1"/>
  <c r="E7" i="1"/>
  <c r="W27" i="2" l="1"/>
  <c r="W27" i="1"/>
  <c r="E27" i="1"/>
  <c r="K27" i="1"/>
  <c r="N27" i="1"/>
  <c r="Q27" i="1"/>
  <c r="T27" i="1"/>
  <c r="H27" i="1"/>
</calcChain>
</file>

<file path=xl/sharedStrings.xml><?xml version="1.0" encoding="utf-8"?>
<sst xmlns="http://schemas.openxmlformats.org/spreadsheetml/2006/main" count="160" uniqueCount="48">
  <si>
    <t>Türkçe</t>
  </si>
  <si>
    <t>İnkılap Tarihi</t>
  </si>
  <si>
    <t>Din Kültürü</t>
  </si>
  <si>
    <t>İngilizce</t>
  </si>
  <si>
    <t xml:space="preserve">Matematik </t>
  </si>
  <si>
    <t>Fen Bilimleri</t>
  </si>
  <si>
    <t>Toplam Net</t>
  </si>
  <si>
    <t>D</t>
  </si>
  <si>
    <t>Y</t>
  </si>
  <si>
    <t>N</t>
  </si>
  <si>
    <t>1. DENEME</t>
  </si>
  <si>
    <t>2. DENEME</t>
  </si>
  <si>
    <t>3. DENEME</t>
  </si>
  <si>
    <t>4. DENEME</t>
  </si>
  <si>
    <t>5. DENEME</t>
  </si>
  <si>
    <t>6. DENEME</t>
  </si>
  <si>
    <t>7. DENEME</t>
  </si>
  <si>
    <t>8. DENEME</t>
  </si>
  <si>
    <t>9. DENEME</t>
  </si>
  <si>
    <t>10. DENEME</t>
  </si>
  <si>
    <t>11. DENEME</t>
  </si>
  <si>
    <t>12. DENEME</t>
  </si>
  <si>
    <t>13. DENEME</t>
  </si>
  <si>
    <t>14. DENEME</t>
  </si>
  <si>
    <t>15. DENEME</t>
  </si>
  <si>
    <t>16. DENEME</t>
  </si>
  <si>
    <t>17. DENEME</t>
  </si>
  <si>
    <t>18. DENEME</t>
  </si>
  <si>
    <t>19. DENEME</t>
  </si>
  <si>
    <t>20. DENEME</t>
  </si>
  <si>
    <t>LGS (ORTAOKUL) DENEME SINAVI TAKİP FORMU</t>
  </si>
  <si>
    <t>ortalama</t>
  </si>
  <si>
    <t>www.rehberlikservisim.com</t>
  </si>
  <si>
    <t>Adı Soyadı:Mert YAVUZ</t>
  </si>
  <si>
    <t>Sınıf:8A</t>
  </si>
  <si>
    <t>No:55</t>
  </si>
  <si>
    <t>GRAFİKLERLE NET SAYILARI</t>
  </si>
  <si>
    <t>Matematik</t>
  </si>
  <si>
    <t>İnkılap tarihi</t>
  </si>
  <si>
    <t>Din Kültütü</t>
  </si>
  <si>
    <t>HEDEFLERİ</t>
  </si>
  <si>
    <t>www.rehberlikservisim</t>
  </si>
  <si>
    <t>Adı Soyadı:Mert Kaplan</t>
  </si>
  <si>
    <t>İnkılap Tarihi
/Sosyal B.</t>
  </si>
  <si>
    <t>Deneme Adı</t>
  </si>
  <si>
    <t>Sınıf:</t>
  </si>
  <si>
    <t>No:</t>
  </si>
  <si>
    <t>Adı Soyadı: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</si>
</sst>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20"/>
      <color rgb="FFC80E3A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8"/>
      <color rgb="FFC0000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9C5700"/>
      <name val="Calibri"/>
      <family val="2"/>
      <charset val="162"/>
      <scheme val="minor"/>
    </font>
    <font>
      <u/>
      <sz val="14"/>
      <color theme="1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8"/>
      <color rgb="FF9C0006"/>
      <name val="Calibri"/>
      <family val="2"/>
      <charset val="162"/>
      <scheme val="minor"/>
    </font>
    <font>
      <b/>
      <sz val="12"/>
      <color rgb="FF006100"/>
      <name val="Calibri"/>
      <family val="2"/>
      <charset val="162"/>
      <scheme val="minor"/>
    </font>
    <font>
      <b/>
      <sz val="12"/>
      <color theme="5" tint="-0.499984740745262"/>
      <name val="Calibri"/>
      <family val="2"/>
      <charset val="162"/>
      <scheme val="minor"/>
    </font>
    <font>
      <b/>
      <sz val="10"/>
      <color rgb="FF9C5700"/>
      <name val="Calibri"/>
      <family val="2"/>
      <charset val="162"/>
      <scheme val="minor"/>
    </font>
    <font>
      <sz val="11"/>
      <color theme="1" tint="0.249977111117893"/>
      <name val="Calibri"/>
      <family val="2"/>
      <charset val="162"/>
      <scheme val="minor"/>
    </font>
    <font>
      <b/>
      <sz val="14"/>
      <color theme="1" tint="0.249977111117893"/>
      <name val="Calibri"/>
      <family val="2"/>
      <charset val="162"/>
      <scheme val="minor"/>
    </font>
    <font>
      <sz val="14"/>
      <color theme="1" tint="0.249977111117893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8E5"/>
        <bgColor indexed="64"/>
      </patternFill>
    </fill>
    <fill>
      <patternFill patternType="solid">
        <fgColor rgb="FFFFEB9C"/>
      </patternFill>
    </fill>
    <fill>
      <patternFill patternType="solid">
        <fgColor rgb="FFFFF9DD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8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4" applyFill="1" applyBorder="1" applyAlignment="1">
      <alignment horizontal="center" vertical="center"/>
    </xf>
    <xf numFmtId="0" fontId="1" fillId="0" borderId="3" xfId="4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5" borderId="10" xfId="4" applyNumberFormat="1" applyBorder="1" applyAlignment="1">
      <alignment horizontal="center" vertical="center"/>
    </xf>
    <xf numFmtId="0" fontId="7" fillId="2" borderId="11" xfId="1" applyFont="1" applyBorder="1"/>
    <xf numFmtId="0" fontId="7" fillId="2" borderId="12" xfId="1" applyFont="1" applyBorder="1" applyAlignment="1">
      <alignment horizontal="center" vertical="center"/>
    </xf>
    <xf numFmtId="0" fontId="4" fillId="0" borderId="0" xfId="0" applyFont="1"/>
    <xf numFmtId="2" fontId="4" fillId="6" borderId="12" xfId="5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4" fillId="7" borderId="0" xfId="0" applyFont="1" applyFill="1"/>
    <xf numFmtId="2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7" fillId="2" borderId="13" xfId="1" applyFont="1" applyBorder="1" applyAlignment="1">
      <alignment horizontal="center" vertical="center"/>
    </xf>
    <xf numFmtId="2" fontId="4" fillId="6" borderId="13" xfId="5" applyNumberFormat="1" applyFont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2" fontId="0" fillId="9" borderId="0" xfId="0" applyNumberForma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12" fillId="9" borderId="0" xfId="0" applyFont="1" applyFill="1" applyBorder="1" applyAlignment="1">
      <alignment horizontal="center" vertical="center"/>
    </xf>
    <xf numFmtId="2" fontId="12" fillId="9" borderId="0" xfId="0" applyNumberFormat="1" applyFont="1" applyFill="1" applyBorder="1" applyAlignment="1">
      <alignment horizontal="center" vertical="center"/>
    </xf>
    <xf numFmtId="0" fontId="9" fillId="3" borderId="16" xfId="2" applyFont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vertical="center"/>
    </xf>
    <xf numFmtId="2" fontId="3" fillId="3" borderId="2" xfId="2" applyNumberFormat="1" applyBorder="1" applyAlignment="1">
      <alignment horizontal="center" vertical="center"/>
    </xf>
    <xf numFmtId="0" fontId="11" fillId="8" borderId="9" xfId="7" applyBorder="1"/>
    <xf numFmtId="0" fontId="11" fillId="8" borderId="4" xfId="7" applyBorder="1" applyAlignment="1">
      <alignment horizontal="center"/>
    </xf>
    <xf numFmtId="0" fontId="11" fillId="8" borderId="9" xfId="7" applyBorder="1" applyAlignment="1">
      <alignment horizontal="center"/>
    </xf>
    <xf numFmtId="0" fontId="13" fillId="8" borderId="1" xfId="7" applyFont="1" applyBorder="1" applyAlignment="1">
      <alignment horizontal="center" vertical="center"/>
    </xf>
    <xf numFmtId="2" fontId="13" fillId="8" borderId="2" xfId="7" applyNumberFormat="1" applyFont="1" applyBorder="1" applyAlignment="1">
      <alignment horizontal="center" vertical="center"/>
    </xf>
    <xf numFmtId="0" fontId="13" fillId="8" borderId="3" xfId="7" applyFont="1" applyBorder="1" applyAlignment="1">
      <alignment horizontal="center" vertical="center"/>
    </xf>
    <xf numFmtId="2" fontId="13" fillId="8" borderId="10" xfId="7" applyNumberFormat="1" applyFont="1" applyBorder="1" applyAlignment="1">
      <alignment horizontal="center" vertical="center"/>
    </xf>
    <xf numFmtId="0" fontId="6" fillId="7" borderId="0" xfId="0" applyFont="1" applyFill="1" applyBorder="1" applyAlignment="1">
      <alignment horizontal="center"/>
    </xf>
    <xf numFmtId="2" fontId="8" fillId="7" borderId="0" xfId="6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13" fillId="8" borderId="7" xfId="7" applyFont="1" applyBorder="1" applyAlignment="1">
      <alignment horizontal="center" vertical="center"/>
    </xf>
    <xf numFmtId="0" fontId="13" fillId="8" borderId="5" xfId="7" applyFont="1" applyBorder="1" applyAlignment="1">
      <alignment horizontal="center" vertical="center"/>
    </xf>
    <xf numFmtId="0" fontId="13" fillId="8" borderId="8" xfId="7" applyFont="1" applyBorder="1" applyAlignment="1">
      <alignment horizontal="center" vertical="center"/>
    </xf>
    <xf numFmtId="0" fontId="16" fillId="3" borderId="0" xfId="2" applyFont="1" applyBorder="1" applyAlignment="1">
      <alignment horizontal="left" vertical="center"/>
    </xf>
    <xf numFmtId="0" fontId="17" fillId="2" borderId="0" xfId="1" applyFont="1" applyBorder="1" applyAlignment="1">
      <alignment horizontal="left" vertical="center"/>
    </xf>
    <xf numFmtId="0" fontId="18" fillId="4" borderId="0" xfId="3" applyFont="1" applyBorder="1" applyAlignment="1">
      <alignment horizontal="left" vertical="center"/>
    </xf>
    <xf numFmtId="0" fontId="13" fillId="8" borderId="6" xfId="7" applyFont="1" applyBorder="1" applyAlignment="1">
      <alignment horizontal="center" vertical="center"/>
    </xf>
    <xf numFmtId="0" fontId="9" fillId="3" borderId="14" xfId="2" applyFont="1" applyBorder="1" applyAlignment="1">
      <alignment horizontal="center" vertical="center"/>
    </xf>
    <xf numFmtId="0" fontId="9" fillId="3" borderId="15" xfId="2" applyFont="1" applyBorder="1" applyAlignment="1">
      <alignment horizontal="center" vertical="center"/>
    </xf>
    <xf numFmtId="0" fontId="9" fillId="3" borderId="17" xfId="2" applyFont="1" applyBorder="1" applyAlignment="1">
      <alignment horizontal="center" vertical="center"/>
    </xf>
    <xf numFmtId="0" fontId="9" fillId="3" borderId="18" xfId="2" applyFont="1" applyBorder="1" applyAlignment="1">
      <alignment horizontal="center" vertical="center"/>
    </xf>
    <xf numFmtId="0" fontId="9" fillId="3" borderId="19" xfId="2" applyFont="1" applyBorder="1" applyAlignment="1">
      <alignment horizontal="center" vertical="center"/>
    </xf>
    <xf numFmtId="0" fontId="14" fillId="7" borderId="0" xfId="6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0" fontId="19" fillId="8" borderId="7" xfId="7" applyFont="1" applyBorder="1" applyAlignment="1">
      <alignment horizontal="center" vertical="center" wrapText="1"/>
    </xf>
    <xf numFmtId="0" fontId="19" fillId="8" borderId="5" xfId="7" applyFont="1" applyBorder="1" applyAlignment="1">
      <alignment horizontal="center" vertical="center"/>
    </xf>
    <xf numFmtId="0" fontId="19" fillId="8" borderId="6" xfId="7" applyFont="1" applyBorder="1" applyAlignment="1">
      <alignment horizontal="center" vertical="center"/>
    </xf>
    <xf numFmtId="0" fontId="11" fillId="8" borderId="20" xfId="7" applyBorder="1" applyAlignment="1">
      <alignment horizontal="center" vertical="center"/>
    </xf>
    <xf numFmtId="0" fontId="11" fillId="8" borderId="21" xfId="7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2" borderId="20" xfId="1" applyFont="1" applyBorder="1"/>
    <xf numFmtId="0" fontId="0" fillId="0" borderId="0" xfId="0" applyFill="1" applyBorder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21" fillId="0" borderId="0" xfId="2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vertical="center"/>
    </xf>
    <xf numFmtId="2" fontId="22" fillId="0" borderId="0" xfId="0" applyNumberFormat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</cellXfs>
  <cellStyles count="8">
    <cellStyle name="%20 - Vurgu4" xfId="4" builtinId="42"/>
    <cellStyle name="%60 - Vurgu2" xfId="3" builtinId="36"/>
    <cellStyle name="%60 - Vurgu4" xfId="5" builtinId="44"/>
    <cellStyle name="İyi" xfId="1" builtinId="26"/>
    <cellStyle name="Köprü" xfId="6" builtinId="8"/>
    <cellStyle name="Kötü" xfId="2" builtinId="27"/>
    <cellStyle name="Normal" xfId="0" builtinId="0"/>
    <cellStyle name="Nötr" xfId="7" builtinId="28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9DD"/>
      <color rgb="FFFFF8E5"/>
      <color rgb="FFFF9900"/>
      <color rgb="FFCCFFFF"/>
      <color rgb="FFC80E3A"/>
      <color rgb="FFF9F9F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Türkçe Net Sayıları</a:t>
            </a:r>
          </a:p>
        </c:rich>
      </c:tx>
      <c:layout>
        <c:manualLayout>
          <c:xMode val="edge"/>
          <c:yMode val="edge"/>
          <c:x val="0.31713878851693283"/>
          <c:y val="7.745846490143263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0"/>
          <c:order val="0"/>
          <c:tx>
            <c:v>Türkçe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yVal>
            <c:numRef>
              <c:f>' (ÖRNEK)'!$E$7:$E$26</c:f>
              <c:numCache>
                <c:formatCode>0.00</c:formatCode>
                <c:ptCount val="20"/>
                <c:pt idx="0">
                  <c:v>14.333333333333334</c:v>
                </c:pt>
                <c:pt idx="1">
                  <c:v>17.666666666666668</c:v>
                </c:pt>
                <c:pt idx="2">
                  <c:v>13.666666666666666</c:v>
                </c:pt>
                <c:pt idx="3">
                  <c:v>20</c:v>
                </c:pt>
                <c:pt idx="4">
                  <c:v>13</c:v>
                </c:pt>
                <c:pt idx="5">
                  <c:v>16</c:v>
                </c:pt>
                <c:pt idx="6">
                  <c:v>15</c:v>
                </c:pt>
                <c:pt idx="7">
                  <c:v>17</c:v>
                </c:pt>
                <c:pt idx="8">
                  <c:v>12</c:v>
                </c:pt>
                <c:pt idx="9">
                  <c:v>15</c:v>
                </c:pt>
                <c:pt idx="10">
                  <c:v>18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18.666666666666668</c:v>
                </c:pt>
                <c:pt idx="15">
                  <c:v>19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D1-4959-8BB0-CE740FAC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6256"/>
        <c:axId val="1831292784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İnkılap Tarihi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 (ÖRNEK)'!$H$7:$H$26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5.333333333333333</c:v>
                      </c:pt>
                      <c:pt idx="1">
                        <c:v>7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6.333333333333333</c:v>
                      </c:pt>
                      <c:pt idx="5">
                        <c:v>5.333333333333333</c:v>
                      </c:pt>
                      <c:pt idx="6">
                        <c:v>4</c:v>
                      </c:pt>
                      <c:pt idx="7">
                        <c:v>6.333333333333333</c:v>
                      </c:pt>
                      <c:pt idx="8">
                        <c:v>8</c:v>
                      </c:pt>
                      <c:pt idx="9">
                        <c:v>7.666666666666667</c:v>
                      </c:pt>
                      <c:pt idx="10">
                        <c:v>8</c:v>
                      </c:pt>
                      <c:pt idx="11">
                        <c:v>9</c:v>
                      </c:pt>
                      <c:pt idx="12">
                        <c:v>6.333333333333333</c:v>
                      </c:pt>
                      <c:pt idx="13">
                        <c:v>7.666666666666667</c:v>
                      </c:pt>
                      <c:pt idx="14">
                        <c:v>8</c:v>
                      </c:pt>
                      <c:pt idx="15">
                        <c:v>8.6666666666666661</c:v>
                      </c:pt>
                      <c:pt idx="16">
                        <c:v>10</c:v>
                      </c:pt>
                      <c:pt idx="17">
                        <c:v>10</c:v>
                      </c:pt>
                      <c:pt idx="18">
                        <c:v>10</c:v>
                      </c:pt>
                      <c:pt idx="19">
                        <c:v>10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BFD1-4959-8BB0-CE740FAC506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 (ÖRNEK)'!$T$7:$T$26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11.666666666666666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18</c:v>
                      </c:pt>
                      <c:pt idx="4">
                        <c:v>16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18</c:v>
                      </c:pt>
                      <c:pt idx="8">
                        <c:v>18</c:v>
                      </c:pt>
                      <c:pt idx="9">
                        <c:v>13</c:v>
                      </c:pt>
                      <c:pt idx="10">
                        <c:v>17.666666666666668</c:v>
                      </c:pt>
                      <c:pt idx="11">
                        <c:v>17.333333333333332</c:v>
                      </c:pt>
                      <c:pt idx="12">
                        <c:v>18.666666666666668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16</c:v>
                      </c:pt>
                      <c:pt idx="16">
                        <c:v>16.333333333333332</c:v>
                      </c:pt>
                      <c:pt idx="17">
                        <c:v>17.666666666666668</c:v>
                      </c:pt>
                      <c:pt idx="18">
                        <c:v>7</c:v>
                      </c:pt>
                      <c:pt idx="19">
                        <c:v>17.333333333333332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BFD1-4959-8BB0-CE740FAC506B}"/>
                  </c:ext>
                </c:extLst>
              </c15:ser>
            </c15:filteredScatterSeries>
          </c:ext>
        </c:extLst>
      </c:scatterChart>
      <c:valAx>
        <c:axId val="1831286256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92784"/>
        <c:crosses val="autoZero"/>
        <c:crossBetween val="midCat"/>
        <c:majorUnit val="1"/>
      </c:valAx>
      <c:valAx>
        <c:axId val="183129278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6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7244539033885"/>
          <c:y val="1.9582200150640734E-2"/>
          <c:w val="0.15061516295651867"/>
          <c:h val="0.12061748968796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İngilizce  Net Sayıları</a:t>
            </a:r>
          </a:p>
        </c:rich>
      </c:tx>
      <c:layout>
        <c:manualLayout>
          <c:xMode val="edge"/>
          <c:yMode val="edge"/>
          <c:x val="0.31356332726552599"/>
          <c:y val="6.604399159847814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1"/>
          <c:order val="1"/>
          <c:tx>
            <c:v>İngilizce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yVal>
            <c:numRef>
              <c:f>'LGS (BOŞ)'!$N$7:$N$26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AD-4EDF-9E66-D40A6C9A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246208"/>
        <c:axId val="162623315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Türkçe</c:v>
                </c:tx>
                <c:spPr>
                  <a:ln w="9525" cap="rnd">
                    <a:solidFill>
                      <a:schemeClr val="accent1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1">
                            <a:shade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hade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shade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shade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'LGS (BOŞ)'!$E$7:$E$26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FAD-4EDF-9E66-D40A6C9A998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1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1">
                            <a:tint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tint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tint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tint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'LGS (BOŞ)'!$T$7:$T$26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6FAD-4EDF-9E66-D40A6C9A9988}"/>
                  </c:ext>
                </c:extLst>
              </c15:ser>
            </c15:filteredScatterSeries>
          </c:ext>
        </c:extLst>
      </c:scatterChart>
      <c:valAx>
        <c:axId val="1626246208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26233152"/>
        <c:crosses val="autoZero"/>
        <c:crossBetween val="midCat"/>
        <c:majorUnit val="1"/>
      </c:valAx>
      <c:valAx>
        <c:axId val="162623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2624620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64442763783643"/>
          <c:y val="3.0355464387514151E-2"/>
          <c:w val="0.21611789187636549"/>
          <c:h val="7.6450324987693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Fen Bilimleri Net Sayıları</a:t>
            </a:r>
          </a:p>
        </c:rich>
      </c:tx>
      <c:layout>
        <c:manualLayout>
          <c:xMode val="edge"/>
          <c:yMode val="edge"/>
          <c:x val="0.28598823812476287"/>
          <c:y val="5.528934758569833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0"/>
          <c:order val="0"/>
          <c:tx>
            <c:v>Fen Bilimleri</c:v>
          </c:tx>
          <c:spPr>
            <a:ln w="95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dk1">
                      <a:tint val="88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88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88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yVal>
            <c:numRef>
              <c:f>'LGS (BOŞ)'!$T$7:$T$26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45-4DCD-A2E0-53A387A6D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571264"/>
        <c:axId val="1834234640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İnkılap Tarihi</c:v>
                </c:tx>
                <c:spPr>
                  <a:ln w="9525" cap="rnd">
                    <a:solidFill>
                      <a:schemeClr val="dk1">
                        <a:tint val="5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dk1">
                            <a:tint val="5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dk1">
                            <a:tint val="5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dk1">
                            <a:tint val="5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dk1">
                          <a:tint val="5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'LGS (BOŞ)'!$H$7:$H$26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5645-4DCD-A2E0-53A387A6D83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dk1">
                        <a:tint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dk1">
                            <a:tint val="7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dk1">
                            <a:tint val="7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dk1">
                            <a:tint val="7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dk1">
                          <a:tint val="7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'LGS (BOŞ)'!$T$7:$T$26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5645-4DCD-A2E0-53A387A6D837}"/>
                  </c:ext>
                </c:extLst>
              </c15:ser>
            </c15:filteredScatterSeries>
          </c:ext>
        </c:extLst>
      </c:scatterChart>
      <c:valAx>
        <c:axId val="162457126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4234640"/>
        <c:crosses val="autoZero"/>
        <c:crossBetween val="midCat"/>
        <c:majorUnit val="1"/>
      </c:valAx>
      <c:valAx>
        <c:axId val="183423464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62457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7244539033885"/>
          <c:y val="1.9582200150640734E-2"/>
          <c:w val="0.25535740075407759"/>
          <c:h val="9.0198026677777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Matematik Net Sayıları</a:t>
            </a:r>
          </a:p>
        </c:rich>
      </c:tx>
      <c:layout>
        <c:manualLayout>
          <c:xMode val="edge"/>
          <c:yMode val="edge"/>
          <c:x val="0.32377283032148046"/>
          <c:y val="7.4221274913593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0"/>
          <c:order val="0"/>
          <c:tx>
            <c:v>Matematik</c:v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yVal>
            <c:numRef>
              <c:f>'LGS (BOŞ)'!$Q$7:$Q$26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81-43A4-A822-6386008A4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245520"/>
        <c:axId val="183424715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İnkılap Tarihi</c:v>
                </c:tx>
                <c:spPr>
                  <a:ln w="952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'LGS (BOŞ)'!$H$7:$H$26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1481-43A4-A822-6386008A447C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Matematik</c:v>
                </c:tx>
                <c:spPr>
                  <a:ln w="952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'LGS (BOŞ)'!$Q$7:$Q$26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1481-43A4-A822-6386008A447C}"/>
                  </c:ext>
                </c:extLst>
              </c15:ser>
            </c15:filteredScatterSeries>
          </c:ext>
        </c:extLst>
      </c:scatterChart>
      <c:valAx>
        <c:axId val="1834245520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4247152"/>
        <c:crosses val="autoZero"/>
        <c:crossBetween val="midCat"/>
        <c:majorUnit val="1"/>
      </c:valAx>
      <c:valAx>
        <c:axId val="183424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424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7244539033885"/>
          <c:y val="1.9582200150640734E-2"/>
          <c:w val="0.25535740075407759"/>
          <c:h val="0.10376662019156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>
                <a:solidFill>
                  <a:schemeClr val="bg1">
                    <a:lumMod val="50000"/>
                  </a:schemeClr>
                </a:solidFill>
              </a:rPr>
              <a:t>İnkılap Tarihi</a:t>
            </a:r>
            <a:r>
              <a:rPr lang="tr-TR" sz="1100" baseline="0">
                <a:solidFill>
                  <a:schemeClr val="bg1">
                    <a:lumMod val="50000"/>
                  </a:schemeClr>
                </a:solidFill>
              </a:rPr>
              <a:t> Net Sayıları</a:t>
            </a:r>
            <a:endParaRPr lang="tr-TR" sz="1100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9327832408126908"/>
          <c:y val="6.895537027954880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1"/>
          <c:order val="1"/>
          <c:tx>
            <c:v>İnkılap Tarihi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yVal>
            <c:numRef>
              <c:f>' (ÖRNEK)'!$H$7:$H$26</c:f>
              <c:numCache>
                <c:formatCode>0.00</c:formatCode>
                <c:ptCount val="20"/>
                <c:pt idx="0">
                  <c:v>5.333333333333333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6.333333333333333</c:v>
                </c:pt>
                <c:pt idx="5">
                  <c:v>5.333333333333333</c:v>
                </c:pt>
                <c:pt idx="6">
                  <c:v>4</c:v>
                </c:pt>
                <c:pt idx="7">
                  <c:v>6.333333333333333</c:v>
                </c:pt>
                <c:pt idx="8">
                  <c:v>8</c:v>
                </c:pt>
                <c:pt idx="9">
                  <c:v>7.666666666666667</c:v>
                </c:pt>
                <c:pt idx="10">
                  <c:v>8</c:v>
                </c:pt>
                <c:pt idx="11">
                  <c:v>9</c:v>
                </c:pt>
                <c:pt idx="12">
                  <c:v>6.333333333333333</c:v>
                </c:pt>
                <c:pt idx="13">
                  <c:v>7.666666666666667</c:v>
                </c:pt>
                <c:pt idx="14">
                  <c:v>8</c:v>
                </c:pt>
                <c:pt idx="15">
                  <c:v>8.6666666666666661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86-4B0A-A4CE-46EFEDA5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2448"/>
        <c:axId val="1831293328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Türkçe</c:v>
                </c:tx>
                <c:spPr>
                  <a:ln w="9525" cap="rnd">
                    <a:solidFill>
                      <a:schemeClr val="accent2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shade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hade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shade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shade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 (ÖRNEK)'!$E$7:$E$26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14.333333333333334</c:v>
                      </c:pt>
                      <c:pt idx="1">
                        <c:v>17.666666666666668</c:v>
                      </c:pt>
                      <c:pt idx="2">
                        <c:v>13.666666666666666</c:v>
                      </c:pt>
                      <c:pt idx="3">
                        <c:v>20</c:v>
                      </c:pt>
                      <c:pt idx="4">
                        <c:v>13</c:v>
                      </c:pt>
                      <c:pt idx="5">
                        <c:v>16</c:v>
                      </c:pt>
                      <c:pt idx="6">
                        <c:v>15</c:v>
                      </c:pt>
                      <c:pt idx="7">
                        <c:v>17</c:v>
                      </c:pt>
                      <c:pt idx="8">
                        <c:v>12</c:v>
                      </c:pt>
                      <c:pt idx="9">
                        <c:v>15</c:v>
                      </c:pt>
                      <c:pt idx="10">
                        <c:v>18</c:v>
                      </c:pt>
                      <c:pt idx="11">
                        <c:v>16</c:v>
                      </c:pt>
                      <c:pt idx="12">
                        <c:v>17</c:v>
                      </c:pt>
                      <c:pt idx="13">
                        <c:v>18</c:v>
                      </c:pt>
                      <c:pt idx="14">
                        <c:v>18.666666666666668</c:v>
                      </c:pt>
                      <c:pt idx="15">
                        <c:v>19</c:v>
                      </c:pt>
                      <c:pt idx="16">
                        <c:v>20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D886-4B0A-A4CE-46EFEDA5472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2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tint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tint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tint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tint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 (ÖRNEK)'!$T$7:$T$26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11.666666666666666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18</c:v>
                      </c:pt>
                      <c:pt idx="4">
                        <c:v>16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18</c:v>
                      </c:pt>
                      <c:pt idx="8">
                        <c:v>18</c:v>
                      </c:pt>
                      <c:pt idx="9">
                        <c:v>13</c:v>
                      </c:pt>
                      <c:pt idx="10">
                        <c:v>17.666666666666668</c:v>
                      </c:pt>
                      <c:pt idx="11">
                        <c:v>17.333333333333332</c:v>
                      </c:pt>
                      <c:pt idx="12">
                        <c:v>18.666666666666668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16</c:v>
                      </c:pt>
                      <c:pt idx="16">
                        <c:v>16.333333333333332</c:v>
                      </c:pt>
                      <c:pt idx="17">
                        <c:v>17.666666666666668</c:v>
                      </c:pt>
                      <c:pt idx="18">
                        <c:v>7</c:v>
                      </c:pt>
                      <c:pt idx="19">
                        <c:v>17.333333333333332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D886-4B0A-A4CE-46EFEDA54728}"/>
                  </c:ext>
                </c:extLst>
              </c15:ser>
            </c15:filteredScatterSeries>
          </c:ext>
        </c:extLst>
      </c:scatterChart>
      <c:valAx>
        <c:axId val="1831282448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93328"/>
        <c:crosses val="autoZero"/>
        <c:crossBetween val="midCat"/>
        <c:majorUnit val="1"/>
      </c:valAx>
      <c:valAx>
        <c:axId val="183129332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5926028720516"/>
          <c:y val="1.2797740990645703E-2"/>
          <c:w val="0.25535740075407759"/>
          <c:h val="9.59010582963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Din Kültütü Net Sayıları</a:t>
            </a:r>
          </a:p>
        </c:rich>
      </c:tx>
      <c:layout>
        <c:manualLayout>
          <c:xMode val="edge"/>
          <c:yMode val="edge"/>
          <c:x val="0.25682356706079429"/>
          <c:y val="1.4206424248251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1"/>
          <c:order val="1"/>
          <c:tx>
            <c:v>Din Kültütü</c:v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yVal>
            <c:numRef>
              <c:f>' (ÖRNEK)'!$K$7:$K$26</c:f>
              <c:numCache>
                <c:formatCode>0.00</c:formatCode>
                <c:ptCount val="20"/>
                <c:pt idx="0">
                  <c:v>5</c:v>
                </c:pt>
                <c:pt idx="1">
                  <c:v>8.6666666666666661</c:v>
                </c:pt>
                <c:pt idx="2">
                  <c:v>6.333333333333333</c:v>
                </c:pt>
                <c:pt idx="3">
                  <c:v>8</c:v>
                </c:pt>
                <c:pt idx="4">
                  <c:v>4.333333333333333</c:v>
                </c:pt>
                <c:pt idx="5">
                  <c:v>8.3333333333333339</c:v>
                </c:pt>
                <c:pt idx="6">
                  <c:v>7.666666666666667</c:v>
                </c:pt>
                <c:pt idx="7">
                  <c:v>3.3333333333333335</c:v>
                </c:pt>
                <c:pt idx="8">
                  <c:v>8.6666666666666661</c:v>
                </c:pt>
                <c:pt idx="9">
                  <c:v>7.666666666666667</c:v>
                </c:pt>
                <c:pt idx="10">
                  <c:v>9</c:v>
                </c:pt>
                <c:pt idx="11">
                  <c:v>6.666666666666667</c:v>
                </c:pt>
                <c:pt idx="12">
                  <c:v>3</c:v>
                </c:pt>
                <c:pt idx="13">
                  <c:v>5.666666666666667</c:v>
                </c:pt>
                <c:pt idx="14">
                  <c:v>10</c:v>
                </c:pt>
                <c:pt idx="15">
                  <c:v>6.333333333333333</c:v>
                </c:pt>
                <c:pt idx="16">
                  <c:v>10</c:v>
                </c:pt>
                <c:pt idx="17">
                  <c:v>10</c:v>
                </c:pt>
                <c:pt idx="18">
                  <c:v>7.333333333333333</c:v>
                </c:pt>
                <c:pt idx="19">
                  <c:v>10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32-4447-85DF-152ADB36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0816"/>
        <c:axId val="1831294960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Din Kültürü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 (ÖRNEK)'!$K$7:$K$26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5</c:v>
                      </c:pt>
                      <c:pt idx="1">
                        <c:v>8.6666666666666661</c:v>
                      </c:pt>
                      <c:pt idx="2">
                        <c:v>6.333333333333333</c:v>
                      </c:pt>
                      <c:pt idx="3">
                        <c:v>8</c:v>
                      </c:pt>
                      <c:pt idx="4">
                        <c:v>4.333333333333333</c:v>
                      </c:pt>
                      <c:pt idx="5">
                        <c:v>8.3333333333333339</c:v>
                      </c:pt>
                      <c:pt idx="6">
                        <c:v>7.666666666666667</c:v>
                      </c:pt>
                      <c:pt idx="7">
                        <c:v>3.3333333333333335</c:v>
                      </c:pt>
                      <c:pt idx="8">
                        <c:v>8.6666666666666661</c:v>
                      </c:pt>
                      <c:pt idx="9">
                        <c:v>7.666666666666667</c:v>
                      </c:pt>
                      <c:pt idx="10">
                        <c:v>9</c:v>
                      </c:pt>
                      <c:pt idx="11">
                        <c:v>6.666666666666667</c:v>
                      </c:pt>
                      <c:pt idx="12">
                        <c:v>3</c:v>
                      </c:pt>
                      <c:pt idx="13">
                        <c:v>5.666666666666667</c:v>
                      </c:pt>
                      <c:pt idx="14">
                        <c:v>10</c:v>
                      </c:pt>
                      <c:pt idx="15">
                        <c:v>6.333333333333333</c:v>
                      </c:pt>
                      <c:pt idx="16">
                        <c:v>10</c:v>
                      </c:pt>
                      <c:pt idx="17">
                        <c:v>10</c:v>
                      </c:pt>
                      <c:pt idx="18">
                        <c:v>7.333333333333333</c:v>
                      </c:pt>
                      <c:pt idx="19">
                        <c:v>10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FA32-4447-85DF-152ADB361AED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 (ÖRNEK)'!$T$7:$T$26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11.666666666666666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18</c:v>
                      </c:pt>
                      <c:pt idx="4">
                        <c:v>16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18</c:v>
                      </c:pt>
                      <c:pt idx="8">
                        <c:v>18</c:v>
                      </c:pt>
                      <c:pt idx="9">
                        <c:v>13</c:v>
                      </c:pt>
                      <c:pt idx="10">
                        <c:v>17.666666666666668</c:v>
                      </c:pt>
                      <c:pt idx="11">
                        <c:v>17.333333333333332</c:v>
                      </c:pt>
                      <c:pt idx="12">
                        <c:v>18.666666666666668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16</c:v>
                      </c:pt>
                      <c:pt idx="16">
                        <c:v>16.333333333333332</c:v>
                      </c:pt>
                      <c:pt idx="17">
                        <c:v>17.666666666666668</c:v>
                      </c:pt>
                      <c:pt idx="18">
                        <c:v>7</c:v>
                      </c:pt>
                      <c:pt idx="19">
                        <c:v>17.333333333333332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FA32-4447-85DF-152ADB361AED}"/>
                  </c:ext>
                </c:extLst>
              </c15:ser>
            </c15:filteredScatterSeries>
          </c:ext>
        </c:extLst>
      </c:scatterChart>
      <c:valAx>
        <c:axId val="1831280816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94960"/>
        <c:crosses val="autoZero"/>
        <c:crossBetween val="midCat"/>
        <c:majorUnit val="1"/>
      </c:valAx>
      <c:valAx>
        <c:axId val="183129496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0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86453611892785"/>
          <c:y val="1.9582044584047838E-2"/>
          <c:w val="0.25535740075407759"/>
          <c:h val="0.1036394814019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İngilizce  Net Sayıları</a:t>
            </a:r>
          </a:p>
        </c:rich>
      </c:tx>
      <c:layout>
        <c:manualLayout>
          <c:xMode val="edge"/>
          <c:yMode val="edge"/>
          <c:x val="0.31356332726552599"/>
          <c:y val="6.604399159847814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1"/>
          <c:order val="1"/>
          <c:tx>
            <c:v>İngilizce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yVal>
            <c:numRef>
              <c:f>' (ÖRNEK)'!$N$7:$N$26</c:f>
              <c:numCache>
                <c:formatCode>0.00</c:formatCode>
                <c:ptCount val="20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7.666666666666667</c:v>
                </c:pt>
                <c:pt idx="10">
                  <c:v>8.6666666666666661</c:v>
                </c:pt>
                <c:pt idx="11">
                  <c:v>7.666666666666667</c:v>
                </c:pt>
                <c:pt idx="12">
                  <c:v>6.333333333333333</c:v>
                </c:pt>
                <c:pt idx="13">
                  <c:v>7.666666666666667</c:v>
                </c:pt>
                <c:pt idx="14">
                  <c:v>4.333333333333333</c:v>
                </c:pt>
                <c:pt idx="15">
                  <c:v>5.666666666666667</c:v>
                </c:pt>
                <c:pt idx="16">
                  <c:v>7.666666666666667</c:v>
                </c:pt>
                <c:pt idx="17">
                  <c:v>8.6666666666666661</c:v>
                </c:pt>
                <c:pt idx="18">
                  <c:v>5.666666666666667</c:v>
                </c:pt>
                <c:pt idx="19">
                  <c:v>5.666666666666667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EF-4DC0-BB0D-2CF6556E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93872"/>
        <c:axId val="1831294416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Türkçe</c:v>
                </c:tx>
                <c:spPr>
                  <a:ln w="9525" cap="rnd">
                    <a:solidFill>
                      <a:schemeClr val="accent1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1">
                            <a:shade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hade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shade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shade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 (ÖRNEK)'!$E$7:$E$26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14.333333333333334</c:v>
                      </c:pt>
                      <c:pt idx="1">
                        <c:v>17.666666666666668</c:v>
                      </c:pt>
                      <c:pt idx="2">
                        <c:v>13.666666666666666</c:v>
                      </c:pt>
                      <c:pt idx="3">
                        <c:v>20</c:v>
                      </c:pt>
                      <c:pt idx="4">
                        <c:v>13</c:v>
                      </c:pt>
                      <c:pt idx="5">
                        <c:v>16</c:v>
                      </c:pt>
                      <c:pt idx="6">
                        <c:v>15</c:v>
                      </c:pt>
                      <c:pt idx="7">
                        <c:v>17</c:v>
                      </c:pt>
                      <c:pt idx="8">
                        <c:v>12</c:v>
                      </c:pt>
                      <c:pt idx="9">
                        <c:v>15</c:v>
                      </c:pt>
                      <c:pt idx="10">
                        <c:v>18</c:v>
                      </c:pt>
                      <c:pt idx="11">
                        <c:v>16</c:v>
                      </c:pt>
                      <c:pt idx="12">
                        <c:v>17</c:v>
                      </c:pt>
                      <c:pt idx="13">
                        <c:v>18</c:v>
                      </c:pt>
                      <c:pt idx="14">
                        <c:v>18.666666666666668</c:v>
                      </c:pt>
                      <c:pt idx="15">
                        <c:v>19</c:v>
                      </c:pt>
                      <c:pt idx="16">
                        <c:v>20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A4EF-4DC0-BB0D-2CF6556E72B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1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1">
                            <a:tint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tint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tint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1">
                          <a:tint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 (ÖRNEK)'!$T$7:$T$26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11.666666666666666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18</c:v>
                      </c:pt>
                      <c:pt idx="4">
                        <c:v>16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18</c:v>
                      </c:pt>
                      <c:pt idx="8">
                        <c:v>18</c:v>
                      </c:pt>
                      <c:pt idx="9">
                        <c:v>13</c:v>
                      </c:pt>
                      <c:pt idx="10">
                        <c:v>17.666666666666668</c:v>
                      </c:pt>
                      <c:pt idx="11">
                        <c:v>17.333333333333332</c:v>
                      </c:pt>
                      <c:pt idx="12">
                        <c:v>18.666666666666668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16</c:v>
                      </c:pt>
                      <c:pt idx="16">
                        <c:v>16.333333333333332</c:v>
                      </c:pt>
                      <c:pt idx="17">
                        <c:v>17.666666666666668</c:v>
                      </c:pt>
                      <c:pt idx="18">
                        <c:v>7</c:v>
                      </c:pt>
                      <c:pt idx="19">
                        <c:v>17.333333333333332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A4EF-4DC0-BB0D-2CF6556E72B4}"/>
                  </c:ext>
                </c:extLst>
              </c15:ser>
            </c15:filteredScatterSeries>
          </c:ext>
        </c:extLst>
      </c:scatterChart>
      <c:valAx>
        <c:axId val="1831293872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94416"/>
        <c:crosses val="autoZero"/>
        <c:crossBetween val="midCat"/>
        <c:majorUnit val="1"/>
      </c:valAx>
      <c:valAx>
        <c:axId val="183129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9387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64442763783643"/>
          <c:y val="3.0355464387514151E-2"/>
          <c:w val="0.21611789187636549"/>
          <c:h val="7.6450324987693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round/>
    </a:ln>
    <a:effectLst/>
  </c:spPr>
  <c:txPr>
    <a:bodyPr/>
    <a:lstStyle/>
    <a:p>
      <a:pPr>
        <a:defRPr sz="1000">
          <a:solidFill>
            <a:schemeClr val="bg1">
              <a:lumMod val="50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Fen Bilimleri Net Sayıları</a:t>
            </a:r>
          </a:p>
        </c:rich>
      </c:tx>
      <c:layout>
        <c:manualLayout>
          <c:xMode val="edge"/>
          <c:yMode val="edge"/>
          <c:x val="0.28598823812476287"/>
          <c:y val="5.528934758569833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0"/>
          <c:order val="0"/>
          <c:tx>
            <c:v>Fen Bilimleri</c:v>
          </c:tx>
          <c:spPr>
            <a:ln w="95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dk1">
                      <a:tint val="88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88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88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yVal>
            <c:numRef>
              <c:f>' (ÖRNEK)'!$T$7:$T$26</c:f>
              <c:numCache>
                <c:formatCode>0.00</c:formatCode>
                <c:ptCount val="20"/>
                <c:pt idx="0">
                  <c:v>11.666666666666666</c:v>
                </c:pt>
                <c:pt idx="1">
                  <c:v>14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  <c:pt idx="5">
                  <c:v>19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13</c:v>
                </c:pt>
                <c:pt idx="10">
                  <c:v>17.666666666666668</c:v>
                </c:pt>
                <c:pt idx="11">
                  <c:v>17.333333333333332</c:v>
                </c:pt>
                <c:pt idx="12">
                  <c:v>18.666666666666668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16.333333333333332</c:v>
                </c:pt>
                <c:pt idx="17">
                  <c:v>17.666666666666668</c:v>
                </c:pt>
                <c:pt idx="18">
                  <c:v>7</c:v>
                </c:pt>
                <c:pt idx="19">
                  <c:v>17.333333333333332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A2-445D-9A91-945135C55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4624"/>
        <c:axId val="1831284080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İnkılap Tarihi</c:v>
                </c:tx>
                <c:spPr>
                  <a:ln w="9525" cap="rnd">
                    <a:solidFill>
                      <a:schemeClr val="dk1">
                        <a:tint val="5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dk1">
                            <a:tint val="5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dk1">
                            <a:tint val="5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dk1">
                            <a:tint val="5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dk1">
                          <a:tint val="5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 (ÖRNEK)'!$H$7:$H$26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5.333333333333333</c:v>
                      </c:pt>
                      <c:pt idx="1">
                        <c:v>7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6.333333333333333</c:v>
                      </c:pt>
                      <c:pt idx="5">
                        <c:v>5.333333333333333</c:v>
                      </c:pt>
                      <c:pt idx="6">
                        <c:v>4</c:v>
                      </c:pt>
                      <c:pt idx="7">
                        <c:v>6.333333333333333</c:v>
                      </c:pt>
                      <c:pt idx="8">
                        <c:v>8</c:v>
                      </c:pt>
                      <c:pt idx="9">
                        <c:v>7.666666666666667</c:v>
                      </c:pt>
                      <c:pt idx="10">
                        <c:v>8</c:v>
                      </c:pt>
                      <c:pt idx="11">
                        <c:v>9</c:v>
                      </c:pt>
                      <c:pt idx="12">
                        <c:v>6.333333333333333</c:v>
                      </c:pt>
                      <c:pt idx="13">
                        <c:v>7.666666666666667</c:v>
                      </c:pt>
                      <c:pt idx="14">
                        <c:v>8</c:v>
                      </c:pt>
                      <c:pt idx="15">
                        <c:v>8.6666666666666661</c:v>
                      </c:pt>
                      <c:pt idx="16">
                        <c:v>10</c:v>
                      </c:pt>
                      <c:pt idx="17">
                        <c:v>10</c:v>
                      </c:pt>
                      <c:pt idx="18">
                        <c:v>10</c:v>
                      </c:pt>
                      <c:pt idx="19">
                        <c:v>10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3AA2-445D-9A91-945135C55975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dk1">
                        <a:tint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dk1">
                            <a:tint val="7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dk1">
                            <a:tint val="7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dk1">
                            <a:tint val="7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dk1">
                          <a:tint val="7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 (ÖRNEK)'!$T$7:$T$26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11.666666666666666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18</c:v>
                      </c:pt>
                      <c:pt idx="4">
                        <c:v>16</c:v>
                      </c:pt>
                      <c:pt idx="5">
                        <c:v>19</c:v>
                      </c:pt>
                      <c:pt idx="6">
                        <c:v>20</c:v>
                      </c:pt>
                      <c:pt idx="7">
                        <c:v>18</c:v>
                      </c:pt>
                      <c:pt idx="8">
                        <c:v>18</c:v>
                      </c:pt>
                      <c:pt idx="9">
                        <c:v>13</c:v>
                      </c:pt>
                      <c:pt idx="10">
                        <c:v>17.666666666666668</c:v>
                      </c:pt>
                      <c:pt idx="11">
                        <c:v>17.333333333333332</c:v>
                      </c:pt>
                      <c:pt idx="12">
                        <c:v>18.666666666666668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16</c:v>
                      </c:pt>
                      <c:pt idx="16">
                        <c:v>16.333333333333332</c:v>
                      </c:pt>
                      <c:pt idx="17">
                        <c:v>17.666666666666668</c:v>
                      </c:pt>
                      <c:pt idx="18">
                        <c:v>7</c:v>
                      </c:pt>
                      <c:pt idx="19">
                        <c:v>17.333333333333332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3AA2-445D-9A91-945135C55975}"/>
                  </c:ext>
                </c:extLst>
              </c15:ser>
            </c15:filteredScatterSeries>
          </c:ext>
        </c:extLst>
      </c:scatterChart>
      <c:valAx>
        <c:axId val="183128462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4080"/>
        <c:crosses val="autoZero"/>
        <c:crossBetween val="midCat"/>
        <c:majorUnit val="1"/>
      </c:valAx>
      <c:valAx>
        <c:axId val="183128408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4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7244539033885"/>
          <c:y val="1.9582200150640734E-2"/>
          <c:w val="0.25535740075407759"/>
          <c:h val="9.0198026677777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Matematik Net Sayıları</a:t>
            </a:r>
          </a:p>
        </c:rich>
      </c:tx>
      <c:layout>
        <c:manualLayout>
          <c:xMode val="edge"/>
          <c:yMode val="edge"/>
          <c:x val="0.32377283032148046"/>
          <c:y val="7.4221274913593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0"/>
          <c:order val="0"/>
          <c:tx>
            <c:v>Matematik</c:v>
          </c:tx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yVal>
            <c:numRef>
              <c:f>' (ÖRNEK)'!$Q$7:$Q$26</c:f>
              <c:numCache>
                <c:formatCode>0.00</c:formatCode>
                <c:ptCount val="20"/>
                <c:pt idx="0">
                  <c:v>11.333333333333334</c:v>
                </c:pt>
                <c:pt idx="1">
                  <c:v>10.333333333333334</c:v>
                </c:pt>
                <c:pt idx="2">
                  <c:v>9.6666666666666661</c:v>
                </c:pt>
                <c:pt idx="3">
                  <c:v>8.6666666666666661</c:v>
                </c:pt>
                <c:pt idx="4">
                  <c:v>9.6666666666666661</c:v>
                </c:pt>
                <c:pt idx="5">
                  <c:v>12.333333333333334</c:v>
                </c:pt>
                <c:pt idx="6">
                  <c:v>13.333333333333334</c:v>
                </c:pt>
                <c:pt idx="7">
                  <c:v>9.6666666666666661</c:v>
                </c:pt>
                <c:pt idx="8">
                  <c:v>7.666666666666667</c:v>
                </c:pt>
                <c:pt idx="9">
                  <c:v>15.333333333333334</c:v>
                </c:pt>
                <c:pt idx="10">
                  <c:v>16.333333333333332</c:v>
                </c:pt>
                <c:pt idx="11">
                  <c:v>18</c:v>
                </c:pt>
                <c:pt idx="12">
                  <c:v>17.666666666666668</c:v>
                </c:pt>
                <c:pt idx="13">
                  <c:v>16.333333333333332</c:v>
                </c:pt>
                <c:pt idx="14">
                  <c:v>18.666666666666668</c:v>
                </c:pt>
                <c:pt idx="15">
                  <c:v>14.333333333333334</c:v>
                </c:pt>
                <c:pt idx="16">
                  <c:v>18.666666666666668</c:v>
                </c:pt>
                <c:pt idx="17">
                  <c:v>15.333333333333334</c:v>
                </c:pt>
                <c:pt idx="18">
                  <c:v>6.333333333333333</c:v>
                </c:pt>
                <c:pt idx="19">
                  <c:v>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9D-4250-AAAD-D0CE80C6A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95504"/>
        <c:axId val="1831281360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İnkılap Tarihi</c:v>
                </c:tx>
                <c:spPr>
                  <a:ln w="952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 (ÖRNEK)'!$H$7:$H$26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5.333333333333333</c:v>
                      </c:pt>
                      <c:pt idx="1">
                        <c:v>7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6.333333333333333</c:v>
                      </c:pt>
                      <c:pt idx="5">
                        <c:v>5.333333333333333</c:v>
                      </c:pt>
                      <c:pt idx="6">
                        <c:v>4</c:v>
                      </c:pt>
                      <c:pt idx="7">
                        <c:v>6.333333333333333</c:v>
                      </c:pt>
                      <c:pt idx="8">
                        <c:v>8</c:v>
                      </c:pt>
                      <c:pt idx="9">
                        <c:v>7.666666666666667</c:v>
                      </c:pt>
                      <c:pt idx="10">
                        <c:v>8</c:v>
                      </c:pt>
                      <c:pt idx="11">
                        <c:v>9</c:v>
                      </c:pt>
                      <c:pt idx="12">
                        <c:v>6.333333333333333</c:v>
                      </c:pt>
                      <c:pt idx="13">
                        <c:v>7.666666666666667</c:v>
                      </c:pt>
                      <c:pt idx="14">
                        <c:v>8</c:v>
                      </c:pt>
                      <c:pt idx="15">
                        <c:v>8.6666666666666661</c:v>
                      </c:pt>
                      <c:pt idx="16">
                        <c:v>10</c:v>
                      </c:pt>
                      <c:pt idx="17">
                        <c:v>10</c:v>
                      </c:pt>
                      <c:pt idx="18">
                        <c:v>10</c:v>
                      </c:pt>
                      <c:pt idx="19">
                        <c:v>10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C99D-4250-AAAD-D0CE80C6A1D1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Matematik</c:v>
                </c:tx>
                <c:spPr>
                  <a:ln w="952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 (ÖRNEK)'!$Q$7:$Q$26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11.333333333333334</c:v>
                      </c:pt>
                      <c:pt idx="1">
                        <c:v>10.333333333333334</c:v>
                      </c:pt>
                      <c:pt idx="2">
                        <c:v>9.6666666666666661</c:v>
                      </c:pt>
                      <c:pt idx="3">
                        <c:v>8.6666666666666661</c:v>
                      </c:pt>
                      <c:pt idx="4">
                        <c:v>9.6666666666666661</c:v>
                      </c:pt>
                      <c:pt idx="5">
                        <c:v>12.333333333333334</c:v>
                      </c:pt>
                      <c:pt idx="6">
                        <c:v>13.333333333333334</c:v>
                      </c:pt>
                      <c:pt idx="7">
                        <c:v>9.6666666666666661</c:v>
                      </c:pt>
                      <c:pt idx="8">
                        <c:v>7.666666666666667</c:v>
                      </c:pt>
                      <c:pt idx="9">
                        <c:v>15.333333333333334</c:v>
                      </c:pt>
                      <c:pt idx="10">
                        <c:v>16.333333333333332</c:v>
                      </c:pt>
                      <c:pt idx="11">
                        <c:v>18</c:v>
                      </c:pt>
                      <c:pt idx="12">
                        <c:v>17.666666666666668</c:v>
                      </c:pt>
                      <c:pt idx="13">
                        <c:v>16.333333333333332</c:v>
                      </c:pt>
                      <c:pt idx="14">
                        <c:v>18.666666666666668</c:v>
                      </c:pt>
                      <c:pt idx="15">
                        <c:v>14.333333333333334</c:v>
                      </c:pt>
                      <c:pt idx="16">
                        <c:v>18.666666666666668</c:v>
                      </c:pt>
                      <c:pt idx="17">
                        <c:v>15.333333333333334</c:v>
                      </c:pt>
                      <c:pt idx="18">
                        <c:v>6.333333333333333</c:v>
                      </c:pt>
                      <c:pt idx="19">
                        <c:v>16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C99D-4250-AAAD-D0CE80C6A1D1}"/>
                  </c:ext>
                </c:extLst>
              </c15:ser>
            </c15:filteredScatterSeries>
          </c:ext>
        </c:extLst>
      </c:scatterChart>
      <c:valAx>
        <c:axId val="183129550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1360"/>
        <c:crosses val="autoZero"/>
        <c:crossBetween val="midCat"/>
        <c:majorUnit val="1"/>
      </c:valAx>
      <c:valAx>
        <c:axId val="183128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95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7244539033885"/>
          <c:y val="1.9582200150640734E-2"/>
          <c:w val="0.25535740075407759"/>
          <c:h val="0.10376662019156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Türkçe Net Sayıları</a:t>
            </a:r>
          </a:p>
        </c:rich>
      </c:tx>
      <c:layout>
        <c:manualLayout>
          <c:xMode val="edge"/>
          <c:yMode val="edge"/>
          <c:x val="0.31713878851693283"/>
          <c:y val="7.745846490143263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0"/>
          <c:order val="0"/>
          <c:tx>
            <c:v>Türkçe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yVal>
            <c:numRef>
              <c:f>'LGS (BOŞ)'!$E$7:$E$26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75-4004-A03E-C845F7AC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1904"/>
        <c:axId val="183128299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İnkılap Tarihi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'LGS (BOŞ)'!$H$7:$H$26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2975-4004-A03E-C845F7ACDF22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'LGS (BOŞ)'!$T$7:$T$26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2975-4004-A03E-C845F7ACDF22}"/>
                  </c:ext>
                </c:extLst>
              </c15:ser>
            </c15:filteredScatterSeries>
          </c:ext>
        </c:extLst>
      </c:scatterChart>
      <c:valAx>
        <c:axId val="183128190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2992"/>
        <c:crosses val="autoZero"/>
        <c:crossBetween val="midCat"/>
        <c:majorUnit val="1"/>
      </c:valAx>
      <c:valAx>
        <c:axId val="183128299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1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27244539033885"/>
          <c:y val="1.9582200150640734E-2"/>
          <c:w val="0.15061516295651867"/>
          <c:h val="0.12061748968796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>
                <a:solidFill>
                  <a:schemeClr val="bg1">
                    <a:lumMod val="50000"/>
                  </a:schemeClr>
                </a:solidFill>
              </a:rPr>
              <a:t>İnkılap Tarihi</a:t>
            </a:r>
            <a:r>
              <a:rPr lang="tr-TR" sz="1100" baseline="0">
                <a:solidFill>
                  <a:schemeClr val="bg1">
                    <a:lumMod val="50000"/>
                  </a:schemeClr>
                </a:solidFill>
              </a:rPr>
              <a:t> Net Sayıları</a:t>
            </a:r>
            <a:endParaRPr lang="tr-TR" sz="1100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9327832408126908"/>
          <c:y val="6.895537027954880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1"/>
          <c:order val="1"/>
          <c:tx>
            <c:v>İnkılap Tarihi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yVal>
            <c:numRef>
              <c:f>'LGS (BOŞ)'!$H$7:$H$26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16-40FF-B3AF-00A23DA8D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3536"/>
        <c:axId val="1831287344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Türkçe</c:v>
                </c:tx>
                <c:spPr>
                  <a:ln w="9525" cap="rnd">
                    <a:solidFill>
                      <a:schemeClr val="accent2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shade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hade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shade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shade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'LGS (BOŞ)'!$E$7:$E$26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3816-40FF-B3AF-00A23DA8DCE9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2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tint val="65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tint val="65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tint val="65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>
                          <a:tint val="65000"/>
                        </a:schemeClr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'LGS (BOŞ)'!$T$7:$T$26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3816-40FF-B3AF-00A23DA8DCE9}"/>
                  </c:ext>
                </c:extLst>
              </c15:ser>
            </c15:filteredScatterSeries>
          </c:ext>
        </c:extLst>
      </c:scatterChart>
      <c:valAx>
        <c:axId val="1831283536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7344"/>
        <c:crosses val="autoZero"/>
        <c:crossBetween val="midCat"/>
        <c:majorUnit val="1"/>
      </c:valAx>
      <c:valAx>
        <c:axId val="18312873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3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5926028720516"/>
          <c:y val="1.2797740990645703E-2"/>
          <c:w val="0.25535740075407759"/>
          <c:h val="9.59010582963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100" b="1" i="0" u="none" strike="noStrike" kern="120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Din Kültütü Net Sayıları</a:t>
            </a:r>
          </a:p>
        </c:rich>
      </c:tx>
      <c:layout>
        <c:manualLayout>
          <c:xMode val="edge"/>
          <c:yMode val="edge"/>
          <c:x val="0.25682356706079429"/>
          <c:y val="1.4206424248251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tr-TR" sz="1100" b="1" i="0" u="none" strike="noStrike" kern="1200" baseline="0">
              <a:ln>
                <a:noFill/>
              </a:ln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6.2830381267272695E-2"/>
          <c:y val="0.1823141874707522"/>
          <c:w val="0.87333713922861733"/>
          <c:h val="0.7204562888125341"/>
        </c:manualLayout>
      </c:layout>
      <c:scatterChart>
        <c:scatterStyle val="lineMarker"/>
        <c:varyColors val="0"/>
        <c:ser>
          <c:idx val="1"/>
          <c:order val="1"/>
          <c:tx>
            <c:v>Din Kültütü</c:v>
          </c:tx>
          <c:spPr>
            <a:ln w="95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yVal>
            <c:numRef>
              <c:f>'LGS (BOŞ)'!$K$7:$K$26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D2-4AB8-BF6F-9BE9E4D83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1285712"/>
        <c:axId val="1831288432"/>
        <c:extLst xmlns:c16r2="http://schemas.microsoft.com/office/drawing/2015/06/chart"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Din Kültürü</c:v>
                </c:tx>
                <c:spPr>
                  <a:ln w="952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'LGS (BOŞ)'!$K$7:$K$26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F0D2-4AB8-BF6F-9BE9E4D8310A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Fen Bilimleri</c:v>
                </c:tx>
                <c:spPr>
                  <a:ln w="952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6"/>
                      </a:solidFill>
                      <a:round/>
                    </a:ln>
                    <a:effectLst/>
                  </c:spPr>
                </c:marker>
                <c:y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'LGS (BOŞ)'!$T$7:$T$26</c15:sqref>
                        </c15:formulaRef>
                      </c:ext>
                    </c:extLst>
                    <c:numCache>
                      <c:formatCode>0.00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F0D2-4AB8-BF6F-9BE9E4D8310A}"/>
                  </c:ext>
                </c:extLst>
              </c15:ser>
            </c15:filteredScatterSeries>
          </c:ext>
        </c:extLst>
      </c:scatterChart>
      <c:valAx>
        <c:axId val="1831285712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8432"/>
        <c:crosses val="autoZero"/>
        <c:crossBetween val="midCat"/>
        <c:majorUnit val="1"/>
      </c:valAx>
      <c:valAx>
        <c:axId val="183128843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31285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86453611892785"/>
          <c:y val="1.9582044584047838E-2"/>
          <c:w val="0.25535740075407759"/>
          <c:h val="0.1036394814019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ln>
                <a:noFill/>
              </a:ln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rgbClr val="C00000"/>
      </a:solidFill>
      <a:prstDash val="solid"/>
      <a:round/>
    </a:ln>
    <a:effectLst/>
  </c:spPr>
  <c:txPr>
    <a:bodyPr/>
    <a:lstStyle/>
    <a:p>
      <a:pPr>
        <a:defRPr>
          <a:ln>
            <a:noFill/>
          </a:ln>
        </a:defRPr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92178</xdr:colOff>
      <xdr:row>38</xdr:row>
      <xdr:rowOff>29027</xdr:rowOff>
    </xdr:from>
    <xdr:to>
      <xdr:col>10</xdr:col>
      <xdr:colOff>286660</xdr:colOff>
      <xdr:row>47</xdr:row>
      <xdr:rowOff>149627</xdr:rowOff>
    </xdr:to>
    <xdr:graphicFrame macro="">
      <xdr:nvGraphicFramePr>
        <xdr:cNvPr id="4" name="Grafik 3">
          <a:extLst>
            <a:ext uri="{FF2B5EF4-FFF2-40B4-BE49-F238E27FC236}">
              <a16:creationId xmlns="" xmlns:a16="http://schemas.microsoft.com/office/drawing/2014/main" id="{9DB341D9-590E-41CF-9610-C92F3074A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252335</xdr:colOff>
      <xdr:row>38</xdr:row>
      <xdr:rowOff>35224</xdr:rowOff>
    </xdr:from>
    <xdr:to>
      <xdr:col>22</xdr:col>
      <xdr:colOff>20994</xdr:colOff>
      <xdr:row>47</xdr:row>
      <xdr:rowOff>155824</xdr:rowOff>
    </xdr:to>
    <xdr:graphicFrame macro="">
      <xdr:nvGraphicFramePr>
        <xdr:cNvPr id="18" name="Grafik 17">
          <a:extLst>
            <a:ext uri="{FF2B5EF4-FFF2-40B4-BE49-F238E27FC236}">
              <a16:creationId xmlns="" xmlns:a16="http://schemas.microsoft.com/office/drawing/2014/main" id="{82D4414F-8E83-40B8-8358-66AD0EF5C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226218</xdr:colOff>
      <xdr:row>49</xdr:row>
      <xdr:rowOff>22123</xdr:rowOff>
    </xdr:from>
    <xdr:to>
      <xdr:col>21</xdr:col>
      <xdr:colOff>384071</xdr:colOff>
      <xdr:row>58</xdr:row>
      <xdr:rowOff>142722</xdr:rowOff>
    </xdr:to>
    <xdr:graphicFrame macro="">
      <xdr:nvGraphicFramePr>
        <xdr:cNvPr id="20" name="Grafik 19">
          <a:extLst>
            <a:ext uri="{FF2B5EF4-FFF2-40B4-BE49-F238E27FC236}">
              <a16:creationId xmlns="" xmlns:a16="http://schemas.microsoft.com/office/drawing/2014/main" id="{CFE44060-0052-4B17-A8B4-D150099EE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213704</xdr:colOff>
      <xdr:row>59</xdr:row>
      <xdr:rowOff>152787</xdr:rowOff>
    </xdr:from>
    <xdr:to>
      <xdr:col>21</xdr:col>
      <xdr:colOff>371557</xdr:colOff>
      <xdr:row>69</xdr:row>
      <xdr:rowOff>79813</xdr:rowOff>
    </xdr:to>
    <xdr:graphicFrame macro="">
      <xdr:nvGraphicFramePr>
        <xdr:cNvPr id="22" name="Grafik 21">
          <a:extLst>
            <a:ext uri="{FF2B5EF4-FFF2-40B4-BE49-F238E27FC236}">
              <a16:creationId xmlns="" xmlns:a16="http://schemas.microsoft.com/office/drawing/2014/main" id="{AB806D44-9A96-426F-A37C-184B3483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112662</xdr:colOff>
      <xdr:row>60</xdr:row>
      <xdr:rowOff>14442</xdr:rowOff>
    </xdr:from>
    <xdr:to>
      <xdr:col>10</xdr:col>
      <xdr:colOff>317844</xdr:colOff>
      <xdr:row>69</xdr:row>
      <xdr:rowOff>135041</xdr:rowOff>
    </xdr:to>
    <xdr:graphicFrame macro="">
      <xdr:nvGraphicFramePr>
        <xdr:cNvPr id="24" name="Grafik 23">
          <a:extLst>
            <a:ext uri="{FF2B5EF4-FFF2-40B4-BE49-F238E27FC236}">
              <a16:creationId xmlns="" xmlns:a16="http://schemas.microsoft.com/office/drawing/2014/main" id="{E0DDFCA0-DF04-4224-AA23-DA9471013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102420</xdr:colOff>
      <xdr:row>49</xdr:row>
      <xdr:rowOff>29806</xdr:rowOff>
    </xdr:from>
    <xdr:to>
      <xdr:col>10</xdr:col>
      <xdr:colOff>292920</xdr:colOff>
      <xdr:row>58</xdr:row>
      <xdr:rowOff>150405</xdr:rowOff>
    </xdr:to>
    <xdr:graphicFrame macro="">
      <xdr:nvGraphicFramePr>
        <xdr:cNvPr id="26" name="Grafik 25">
          <a:extLst>
            <a:ext uri="{FF2B5EF4-FFF2-40B4-BE49-F238E27FC236}">
              <a16:creationId xmlns="" xmlns:a16="http://schemas.microsoft.com/office/drawing/2014/main" id="{92E3F205-013F-4253-B38C-B735B4034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204582</xdr:colOff>
      <xdr:row>26</xdr:row>
      <xdr:rowOff>190757</xdr:rowOff>
    </xdr:from>
    <xdr:to>
      <xdr:col>5</xdr:col>
      <xdr:colOff>312942</xdr:colOff>
      <xdr:row>31</xdr:row>
      <xdr:rowOff>88337</xdr:rowOff>
    </xdr:to>
    <xdr:pic>
      <xdr:nvPicPr>
        <xdr:cNvPr id="28" name="Resim 27">
          <a:extLst>
            <a:ext uri="{FF2B5EF4-FFF2-40B4-BE49-F238E27FC236}">
              <a16:creationId xmlns="" xmlns:a16="http://schemas.microsoft.com/office/drawing/2014/main" id="{A42DA7E1-9325-4D16-8E94-63A9CAF8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01" y="5854547"/>
          <a:ext cx="2023602" cy="972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92178</xdr:colOff>
      <xdr:row>38</xdr:row>
      <xdr:rowOff>29027</xdr:rowOff>
    </xdr:from>
    <xdr:to>
      <xdr:col>10</xdr:col>
      <xdr:colOff>286660</xdr:colOff>
      <xdr:row>47</xdr:row>
      <xdr:rowOff>149627</xdr:rowOff>
    </xdr:to>
    <xdr:graphicFrame macro="">
      <xdr:nvGraphicFramePr>
        <xdr:cNvPr id="2" name="Grafik 1">
          <a:extLst>
            <a:ext uri="{FF2B5EF4-FFF2-40B4-BE49-F238E27FC236}">
              <a16:creationId xmlns="" xmlns:a16="http://schemas.microsoft.com/office/drawing/2014/main" id="{AACB884D-15EB-419B-B545-85E4AADC4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252335</xdr:colOff>
      <xdr:row>38</xdr:row>
      <xdr:rowOff>35224</xdr:rowOff>
    </xdr:from>
    <xdr:to>
      <xdr:col>22</xdr:col>
      <xdr:colOff>20994</xdr:colOff>
      <xdr:row>47</xdr:row>
      <xdr:rowOff>155824</xdr:rowOff>
    </xdr:to>
    <xdr:graphicFrame macro="">
      <xdr:nvGraphicFramePr>
        <xdr:cNvPr id="3" name="Grafik 2">
          <a:extLst>
            <a:ext uri="{FF2B5EF4-FFF2-40B4-BE49-F238E27FC236}">
              <a16:creationId xmlns="" xmlns:a16="http://schemas.microsoft.com/office/drawing/2014/main" id="{8670DB77-4C72-47CF-9911-8264BCE68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226218</xdr:colOff>
      <xdr:row>49</xdr:row>
      <xdr:rowOff>22123</xdr:rowOff>
    </xdr:from>
    <xdr:to>
      <xdr:col>21</xdr:col>
      <xdr:colOff>384071</xdr:colOff>
      <xdr:row>58</xdr:row>
      <xdr:rowOff>142722</xdr:rowOff>
    </xdr:to>
    <xdr:graphicFrame macro="">
      <xdr:nvGraphicFramePr>
        <xdr:cNvPr id="4" name="Grafik 3">
          <a:extLst>
            <a:ext uri="{FF2B5EF4-FFF2-40B4-BE49-F238E27FC236}">
              <a16:creationId xmlns="" xmlns:a16="http://schemas.microsoft.com/office/drawing/2014/main" id="{1CD64601-126A-4CF0-B5F9-E9BAB5B3D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213704</xdr:colOff>
      <xdr:row>59</xdr:row>
      <xdr:rowOff>152787</xdr:rowOff>
    </xdr:from>
    <xdr:to>
      <xdr:col>21</xdr:col>
      <xdr:colOff>371557</xdr:colOff>
      <xdr:row>69</xdr:row>
      <xdr:rowOff>79813</xdr:rowOff>
    </xdr:to>
    <xdr:graphicFrame macro="">
      <xdr:nvGraphicFramePr>
        <xdr:cNvPr id="5" name="Grafik 4">
          <a:extLst>
            <a:ext uri="{FF2B5EF4-FFF2-40B4-BE49-F238E27FC236}">
              <a16:creationId xmlns="" xmlns:a16="http://schemas.microsoft.com/office/drawing/2014/main" id="{558131C5-C71F-401B-81AD-7229825AD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112662</xdr:colOff>
      <xdr:row>60</xdr:row>
      <xdr:rowOff>14442</xdr:rowOff>
    </xdr:from>
    <xdr:to>
      <xdr:col>10</xdr:col>
      <xdr:colOff>317844</xdr:colOff>
      <xdr:row>69</xdr:row>
      <xdr:rowOff>135041</xdr:rowOff>
    </xdr:to>
    <xdr:graphicFrame macro="">
      <xdr:nvGraphicFramePr>
        <xdr:cNvPr id="6" name="Grafik 5">
          <a:extLst>
            <a:ext uri="{FF2B5EF4-FFF2-40B4-BE49-F238E27FC236}">
              <a16:creationId xmlns="" xmlns:a16="http://schemas.microsoft.com/office/drawing/2014/main" id="{652C8162-D328-49F5-BEB6-CA14363BA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102420</xdr:colOff>
      <xdr:row>49</xdr:row>
      <xdr:rowOff>29806</xdr:rowOff>
    </xdr:from>
    <xdr:to>
      <xdr:col>10</xdr:col>
      <xdr:colOff>292920</xdr:colOff>
      <xdr:row>58</xdr:row>
      <xdr:rowOff>150405</xdr:rowOff>
    </xdr:to>
    <xdr:graphicFrame macro="">
      <xdr:nvGraphicFramePr>
        <xdr:cNvPr id="7" name="Grafik 6">
          <a:extLst>
            <a:ext uri="{FF2B5EF4-FFF2-40B4-BE49-F238E27FC236}">
              <a16:creationId xmlns="" xmlns:a16="http://schemas.microsoft.com/office/drawing/2014/main" id="{7983C06A-6071-4289-B8AC-4B2F43463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204582</xdr:colOff>
      <xdr:row>26</xdr:row>
      <xdr:rowOff>190757</xdr:rowOff>
    </xdr:from>
    <xdr:to>
      <xdr:col>5</xdr:col>
      <xdr:colOff>312942</xdr:colOff>
      <xdr:row>31</xdr:row>
      <xdr:rowOff>88337</xdr:rowOff>
    </xdr:to>
    <xdr:pic>
      <xdr:nvPicPr>
        <xdr:cNvPr id="8" name="Resim 7">
          <a:extLst>
            <a:ext uri="{FF2B5EF4-FFF2-40B4-BE49-F238E27FC236}">
              <a16:creationId xmlns="" xmlns:a16="http://schemas.microsoft.com/office/drawing/2014/main" id="{58B756E5-3E58-481B-8ADB-54C8BB0E3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57" y="5762882"/>
          <a:ext cx="2032410" cy="9548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360516</xdr:colOff>
      <xdr:row>1</xdr:row>
      <xdr:rowOff>16387</xdr:rowOff>
    </xdr:from>
    <xdr:to>
      <xdr:col>22</xdr:col>
      <xdr:colOff>680064</xdr:colOff>
      <xdr:row>2</xdr:row>
      <xdr:rowOff>201887</xdr:rowOff>
    </xdr:to>
    <xdr:pic>
      <xdr:nvPicPr>
        <xdr:cNvPr id="9" name="Resim 8">
          <a:extLst>
            <a:ext uri="{FF2B5EF4-FFF2-40B4-BE49-F238E27FC236}">
              <a16:creationId xmlns="" xmlns:a16="http://schemas.microsoft.com/office/drawing/2014/main" id="{58B756E5-3E58-481B-8ADB-54C8BB0E3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355" y="294968"/>
          <a:ext cx="1056968" cy="464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hberlikservisim/" TargetMode="External"/><Relationship Id="rId1" Type="http://schemas.openxmlformats.org/officeDocument/2006/relationships/hyperlink" Target="http://www.rehberlikservisim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rehberlikservisim/" TargetMode="External"/><Relationship Id="rId1" Type="http://schemas.openxmlformats.org/officeDocument/2006/relationships/hyperlink" Target="http://www.rehberlikservisim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7" zoomScale="93" zoomScaleNormal="93" workbookViewId="0">
      <selection activeCell="Z26" sqref="Z26"/>
    </sheetView>
  </sheetViews>
  <sheetFormatPr defaultRowHeight="14.4" x14ac:dyDescent="0.3"/>
  <cols>
    <col min="1" max="1" width="1.5546875" customWidth="1"/>
    <col min="2" max="2" width="11.5546875" customWidth="1"/>
    <col min="3" max="4" width="5.33203125" style="2" customWidth="1"/>
    <col min="5" max="5" width="6.6640625" style="5" customWidth="1"/>
    <col min="6" max="7" width="5.33203125" style="2" customWidth="1"/>
    <col min="8" max="8" width="6.6640625" style="5" customWidth="1"/>
    <col min="9" max="10" width="5.33203125" style="2" customWidth="1"/>
    <col min="11" max="11" width="6.6640625" style="5" customWidth="1"/>
    <col min="12" max="13" width="5.33203125" style="2" customWidth="1"/>
    <col min="14" max="14" width="6.6640625" style="5" customWidth="1"/>
    <col min="15" max="16" width="5.33203125" style="2" customWidth="1"/>
    <col min="17" max="17" width="6.6640625" style="5" customWidth="1"/>
    <col min="18" max="19" width="5.33203125" style="2" customWidth="1"/>
    <col min="20" max="20" width="6.6640625" style="5" customWidth="1"/>
    <col min="21" max="22" width="5.33203125" style="2" customWidth="1"/>
    <col min="23" max="23" width="10.109375" style="5" customWidth="1"/>
    <col min="24" max="24" width="9.109375" style="2"/>
  </cols>
  <sheetData>
    <row r="1" spans="1:24" ht="22.5" customHeight="1" x14ac:dyDescent="0.5">
      <c r="A1" s="12"/>
      <c r="B1" s="38" t="s">
        <v>30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4" ht="22.5" customHeight="1" x14ac:dyDescent="0.3">
      <c r="A2" s="12"/>
      <c r="B2" s="45" t="s">
        <v>33</v>
      </c>
      <c r="C2" s="45"/>
      <c r="D2" s="45"/>
      <c r="E2" s="45"/>
      <c r="F2" s="45"/>
      <c r="G2" s="45"/>
      <c r="H2" s="45"/>
      <c r="I2" s="45"/>
      <c r="J2" s="19"/>
      <c r="K2" s="18"/>
      <c r="L2" s="19"/>
      <c r="M2" s="19"/>
      <c r="N2" s="18"/>
      <c r="O2" s="19"/>
      <c r="P2" s="19"/>
      <c r="Q2" s="18"/>
      <c r="R2" s="19"/>
      <c r="S2" s="19"/>
      <c r="T2" s="18"/>
      <c r="U2" s="19"/>
      <c r="V2" s="19"/>
      <c r="W2" s="18"/>
    </row>
    <row r="3" spans="1:24" ht="21.75" customHeight="1" x14ac:dyDescent="0.3">
      <c r="A3" s="12"/>
      <c r="B3" s="46" t="s">
        <v>34</v>
      </c>
      <c r="C3" s="46"/>
      <c r="D3" s="46"/>
      <c r="E3" s="18"/>
      <c r="F3" s="19"/>
      <c r="G3" s="19"/>
      <c r="H3" s="18"/>
      <c r="I3" s="19"/>
      <c r="J3" s="19"/>
      <c r="K3" s="18"/>
      <c r="L3" s="19"/>
      <c r="M3" s="19"/>
      <c r="N3" s="18"/>
      <c r="O3" s="19"/>
      <c r="P3" s="19"/>
      <c r="Q3" s="18"/>
      <c r="R3" s="19"/>
      <c r="S3" s="19"/>
      <c r="T3" s="18"/>
      <c r="U3" s="19"/>
      <c r="V3" s="19"/>
      <c r="W3" s="18"/>
    </row>
    <row r="4" spans="1:24" ht="20.25" customHeight="1" thickBot="1" x14ac:dyDescent="0.35">
      <c r="A4" s="12"/>
      <c r="B4" s="47" t="s">
        <v>35</v>
      </c>
      <c r="C4" s="47"/>
      <c r="D4" s="19"/>
      <c r="E4" s="18"/>
      <c r="F4" s="19"/>
      <c r="G4" s="19"/>
      <c r="H4" s="18"/>
      <c r="I4" s="19"/>
      <c r="J4" s="19"/>
      <c r="K4" s="18"/>
      <c r="L4" s="19"/>
      <c r="M4" s="19"/>
      <c r="N4" s="18"/>
      <c r="O4" s="19"/>
      <c r="P4" s="19"/>
      <c r="Q4" s="18"/>
      <c r="R4" s="19"/>
      <c r="S4" s="19"/>
      <c r="T4" s="18"/>
      <c r="U4" s="19"/>
      <c r="V4" s="19"/>
      <c r="W4" s="18"/>
    </row>
    <row r="5" spans="1:24" s="1" customFormat="1" ht="25.5" customHeight="1" x14ac:dyDescent="0.3">
      <c r="A5" s="16"/>
      <c r="B5" s="32"/>
      <c r="C5" s="43" t="s">
        <v>0</v>
      </c>
      <c r="D5" s="43"/>
      <c r="E5" s="48"/>
      <c r="F5" s="42" t="s">
        <v>1</v>
      </c>
      <c r="G5" s="43"/>
      <c r="H5" s="48"/>
      <c r="I5" s="42" t="s">
        <v>2</v>
      </c>
      <c r="J5" s="43"/>
      <c r="K5" s="48"/>
      <c r="L5" s="42" t="s">
        <v>3</v>
      </c>
      <c r="M5" s="43"/>
      <c r="N5" s="48"/>
      <c r="O5" s="42" t="s">
        <v>4</v>
      </c>
      <c r="P5" s="43"/>
      <c r="Q5" s="48"/>
      <c r="R5" s="42" t="s">
        <v>5</v>
      </c>
      <c r="S5" s="43"/>
      <c r="T5" s="48"/>
      <c r="U5" s="42" t="s">
        <v>6</v>
      </c>
      <c r="V5" s="43"/>
      <c r="W5" s="44"/>
      <c r="X5" s="2"/>
    </row>
    <row r="6" spans="1:24" s="1" customFormat="1" ht="25.5" customHeight="1" x14ac:dyDescent="0.3">
      <c r="A6" s="16"/>
      <c r="B6" s="33"/>
      <c r="C6" s="34" t="s">
        <v>7</v>
      </c>
      <c r="D6" s="34" t="s">
        <v>8</v>
      </c>
      <c r="E6" s="35" t="s">
        <v>9</v>
      </c>
      <c r="F6" s="36" t="s">
        <v>7</v>
      </c>
      <c r="G6" s="34" t="s">
        <v>8</v>
      </c>
      <c r="H6" s="35" t="s">
        <v>9</v>
      </c>
      <c r="I6" s="36" t="s">
        <v>7</v>
      </c>
      <c r="J6" s="34" t="s">
        <v>8</v>
      </c>
      <c r="K6" s="35" t="s">
        <v>9</v>
      </c>
      <c r="L6" s="36" t="s">
        <v>7</v>
      </c>
      <c r="M6" s="34" t="s">
        <v>8</v>
      </c>
      <c r="N6" s="35" t="s">
        <v>9</v>
      </c>
      <c r="O6" s="36" t="s">
        <v>7</v>
      </c>
      <c r="P6" s="34" t="s">
        <v>8</v>
      </c>
      <c r="Q6" s="35" t="s">
        <v>9</v>
      </c>
      <c r="R6" s="36" t="s">
        <v>7</v>
      </c>
      <c r="S6" s="34" t="s">
        <v>8</v>
      </c>
      <c r="T6" s="35" t="s">
        <v>9</v>
      </c>
      <c r="U6" s="36" t="s">
        <v>7</v>
      </c>
      <c r="V6" s="34" t="s">
        <v>8</v>
      </c>
      <c r="W6" s="37" t="s">
        <v>9</v>
      </c>
      <c r="X6" s="2"/>
    </row>
    <row r="7" spans="1:24" x14ac:dyDescent="0.3">
      <c r="A7" s="12"/>
      <c r="B7" s="31" t="s">
        <v>10</v>
      </c>
      <c r="C7" s="3">
        <v>15</v>
      </c>
      <c r="D7" s="3">
        <v>2</v>
      </c>
      <c r="E7" s="30">
        <f>C7-(D7/3)</f>
        <v>14.333333333333334</v>
      </c>
      <c r="F7" s="4">
        <v>6</v>
      </c>
      <c r="G7" s="3">
        <v>2</v>
      </c>
      <c r="H7" s="30">
        <f>F7-(G7/3)</f>
        <v>5.333333333333333</v>
      </c>
      <c r="I7" s="4">
        <v>6</v>
      </c>
      <c r="J7" s="3">
        <v>3</v>
      </c>
      <c r="K7" s="30">
        <f>I7-(J7/3)</f>
        <v>5</v>
      </c>
      <c r="L7" s="4">
        <v>6</v>
      </c>
      <c r="M7" s="3">
        <v>3</v>
      </c>
      <c r="N7" s="30">
        <f>L7-(M7/3)</f>
        <v>5</v>
      </c>
      <c r="O7" s="4">
        <v>12</v>
      </c>
      <c r="P7" s="3">
        <v>2</v>
      </c>
      <c r="Q7" s="30">
        <f>O7-(P7/3)</f>
        <v>11.333333333333334</v>
      </c>
      <c r="R7" s="4">
        <v>12</v>
      </c>
      <c r="S7" s="3">
        <v>1</v>
      </c>
      <c r="T7" s="30">
        <f>R7-(S7/3)</f>
        <v>11.666666666666666</v>
      </c>
      <c r="U7" s="4">
        <f>C7+F7+I7+L7+O7+R7</f>
        <v>57</v>
      </c>
      <c r="V7" s="3">
        <f>D7+G7+J7+M7+P7+S7</f>
        <v>13</v>
      </c>
      <c r="W7" s="6">
        <f>U7-(V7/3)</f>
        <v>52.666666666666664</v>
      </c>
    </row>
    <row r="8" spans="1:24" x14ac:dyDescent="0.3">
      <c r="A8" s="12"/>
      <c r="B8" s="31" t="s">
        <v>11</v>
      </c>
      <c r="C8" s="3">
        <v>18</v>
      </c>
      <c r="D8" s="3">
        <v>1</v>
      </c>
      <c r="E8" s="30">
        <f>C8-(D8/3)</f>
        <v>17.666666666666668</v>
      </c>
      <c r="F8" s="4">
        <v>7</v>
      </c>
      <c r="G8" s="3">
        <v>0</v>
      </c>
      <c r="H8" s="30">
        <f t="shared" ref="H8:H26" si="0">F8-(G8/3)</f>
        <v>7</v>
      </c>
      <c r="I8" s="4">
        <v>9</v>
      </c>
      <c r="J8" s="3">
        <v>1</v>
      </c>
      <c r="K8" s="30">
        <f t="shared" ref="K8:K26" si="1">I8-(J8/3)</f>
        <v>8.6666666666666661</v>
      </c>
      <c r="L8" s="4">
        <v>9</v>
      </c>
      <c r="M8" s="3">
        <v>0</v>
      </c>
      <c r="N8" s="30">
        <f t="shared" ref="N8:N26" si="2">L8-(M8/3)</f>
        <v>9</v>
      </c>
      <c r="O8" s="4">
        <v>11</v>
      </c>
      <c r="P8" s="3">
        <v>2</v>
      </c>
      <c r="Q8" s="30">
        <f t="shared" ref="Q8:Q26" si="3">O8-(P8/3)</f>
        <v>10.333333333333334</v>
      </c>
      <c r="R8" s="4">
        <v>14</v>
      </c>
      <c r="S8" s="3">
        <v>0</v>
      </c>
      <c r="T8" s="30">
        <f t="shared" ref="T8:T26" si="4">R8-(S8/3)</f>
        <v>14</v>
      </c>
      <c r="U8" s="4">
        <f t="shared" ref="U8:U26" si="5">C8+F8+I8+L8+O8+R8</f>
        <v>68</v>
      </c>
      <c r="V8" s="3">
        <f t="shared" ref="V8:V26" si="6">D8+G8+J8+M8+P8+S8</f>
        <v>4</v>
      </c>
      <c r="W8" s="6">
        <f t="shared" ref="W8:W26" si="7">U8-(V8/3)</f>
        <v>66.666666666666671</v>
      </c>
    </row>
    <row r="9" spans="1:24" x14ac:dyDescent="0.3">
      <c r="A9" s="12"/>
      <c r="B9" s="31" t="s">
        <v>12</v>
      </c>
      <c r="C9" s="3">
        <v>14</v>
      </c>
      <c r="D9" s="3">
        <v>1</v>
      </c>
      <c r="E9" s="30">
        <f t="shared" ref="E9:E26" si="8">C9-(D9/3)</f>
        <v>13.666666666666666</v>
      </c>
      <c r="F9" s="4">
        <v>10</v>
      </c>
      <c r="G9" s="3">
        <v>0</v>
      </c>
      <c r="H9" s="30">
        <f t="shared" si="0"/>
        <v>10</v>
      </c>
      <c r="I9" s="4">
        <v>7</v>
      </c>
      <c r="J9" s="3">
        <v>2</v>
      </c>
      <c r="K9" s="30">
        <f t="shared" si="1"/>
        <v>6.333333333333333</v>
      </c>
      <c r="L9" s="4">
        <v>7</v>
      </c>
      <c r="M9" s="3">
        <v>0</v>
      </c>
      <c r="N9" s="30">
        <f t="shared" si="2"/>
        <v>7</v>
      </c>
      <c r="O9" s="4">
        <v>10</v>
      </c>
      <c r="P9" s="3">
        <v>1</v>
      </c>
      <c r="Q9" s="30">
        <f t="shared" si="3"/>
        <v>9.6666666666666661</v>
      </c>
      <c r="R9" s="4">
        <v>15</v>
      </c>
      <c r="S9" s="3">
        <v>0</v>
      </c>
      <c r="T9" s="30">
        <f t="shared" si="4"/>
        <v>15</v>
      </c>
      <c r="U9" s="4">
        <f t="shared" si="5"/>
        <v>63</v>
      </c>
      <c r="V9" s="3">
        <f t="shared" si="6"/>
        <v>4</v>
      </c>
      <c r="W9" s="6">
        <f t="shared" si="7"/>
        <v>61.666666666666664</v>
      </c>
    </row>
    <row r="10" spans="1:24" x14ac:dyDescent="0.3">
      <c r="A10" s="12"/>
      <c r="B10" s="31" t="s">
        <v>13</v>
      </c>
      <c r="C10" s="3">
        <v>20</v>
      </c>
      <c r="D10" s="3">
        <v>0</v>
      </c>
      <c r="E10" s="30">
        <f t="shared" si="8"/>
        <v>20</v>
      </c>
      <c r="F10" s="4">
        <v>6</v>
      </c>
      <c r="G10" s="3">
        <v>3</v>
      </c>
      <c r="H10" s="30">
        <f t="shared" si="0"/>
        <v>5</v>
      </c>
      <c r="I10" s="4">
        <v>8</v>
      </c>
      <c r="J10" s="3">
        <v>0</v>
      </c>
      <c r="K10" s="30">
        <f t="shared" si="1"/>
        <v>8</v>
      </c>
      <c r="L10" s="4">
        <v>8</v>
      </c>
      <c r="M10" s="3">
        <v>0</v>
      </c>
      <c r="N10" s="30">
        <f t="shared" si="2"/>
        <v>8</v>
      </c>
      <c r="O10" s="4">
        <v>9</v>
      </c>
      <c r="P10" s="3">
        <v>1</v>
      </c>
      <c r="Q10" s="30">
        <f t="shared" si="3"/>
        <v>8.6666666666666661</v>
      </c>
      <c r="R10" s="4">
        <v>18</v>
      </c>
      <c r="S10" s="3">
        <v>0</v>
      </c>
      <c r="T10" s="30">
        <f t="shared" si="4"/>
        <v>18</v>
      </c>
      <c r="U10" s="4">
        <f t="shared" si="5"/>
        <v>69</v>
      </c>
      <c r="V10" s="3">
        <f t="shared" si="6"/>
        <v>4</v>
      </c>
      <c r="W10" s="6">
        <f t="shared" si="7"/>
        <v>67.666666666666671</v>
      </c>
    </row>
    <row r="11" spans="1:24" x14ac:dyDescent="0.3">
      <c r="A11" s="12"/>
      <c r="B11" s="31" t="s">
        <v>14</v>
      </c>
      <c r="C11" s="3">
        <v>13</v>
      </c>
      <c r="D11" s="3">
        <v>0</v>
      </c>
      <c r="E11" s="30">
        <f t="shared" si="8"/>
        <v>13</v>
      </c>
      <c r="F11" s="4">
        <v>7</v>
      </c>
      <c r="G11" s="3">
        <v>2</v>
      </c>
      <c r="H11" s="30">
        <f t="shared" si="0"/>
        <v>6.333333333333333</v>
      </c>
      <c r="I11" s="4">
        <v>5</v>
      </c>
      <c r="J11" s="3">
        <v>2</v>
      </c>
      <c r="K11" s="30">
        <f t="shared" si="1"/>
        <v>4.333333333333333</v>
      </c>
      <c r="L11" s="4">
        <v>9</v>
      </c>
      <c r="M11" s="3">
        <v>0</v>
      </c>
      <c r="N11" s="30">
        <f t="shared" si="2"/>
        <v>9</v>
      </c>
      <c r="O11" s="4">
        <v>10</v>
      </c>
      <c r="P11" s="3">
        <v>1</v>
      </c>
      <c r="Q11" s="30">
        <f t="shared" si="3"/>
        <v>9.6666666666666661</v>
      </c>
      <c r="R11" s="4">
        <v>16</v>
      </c>
      <c r="S11" s="3">
        <v>0</v>
      </c>
      <c r="T11" s="30">
        <f t="shared" si="4"/>
        <v>16</v>
      </c>
      <c r="U11" s="4">
        <f t="shared" si="5"/>
        <v>60</v>
      </c>
      <c r="V11" s="3">
        <f t="shared" si="6"/>
        <v>5</v>
      </c>
      <c r="W11" s="6">
        <f t="shared" si="7"/>
        <v>58.333333333333336</v>
      </c>
    </row>
    <row r="12" spans="1:24" x14ac:dyDescent="0.3">
      <c r="A12" s="12"/>
      <c r="B12" s="31" t="s">
        <v>15</v>
      </c>
      <c r="C12" s="3">
        <v>16</v>
      </c>
      <c r="D12" s="3">
        <v>0</v>
      </c>
      <c r="E12" s="30">
        <f t="shared" si="8"/>
        <v>16</v>
      </c>
      <c r="F12" s="4">
        <v>6</v>
      </c>
      <c r="G12" s="3">
        <v>2</v>
      </c>
      <c r="H12" s="30">
        <f t="shared" si="0"/>
        <v>5.333333333333333</v>
      </c>
      <c r="I12" s="4">
        <v>9</v>
      </c>
      <c r="J12" s="3">
        <v>2</v>
      </c>
      <c r="K12" s="30">
        <f t="shared" si="1"/>
        <v>8.3333333333333339</v>
      </c>
      <c r="L12" s="4">
        <v>6</v>
      </c>
      <c r="M12" s="3">
        <v>0</v>
      </c>
      <c r="N12" s="30">
        <f t="shared" si="2"/>
        <v>6</v>
      </c>
      <c r="O12" s="4">
        <v>13</v>
      </c>
      <c r="P12" s="3">
        <v>2</v>
      </c>
      <c r="Q12" s="30">
        <f t="shared" si="3"/>
        <v>12.333333333333334</v>
      </c>
      <c r="R12" s="4">
        <v>19</v>
      </c>
      <c r="S12" s="3">
        <v>0</v>
      </c>
      <c r="T12" s="30">
        <f t="shared" si="4"/>
        <v>19</v>
      </c>
      <c r="U12" s="4">
        <f t="shared" si="5"/>
        <v>69</v>
      </c>
      <c r="V12" s="3">
        <f t="shared" si="6"/>
        <v>6</v>
      </c>
      <c r="W12" s="6">
        <f t="shared" si="7"/>
        <v>67</v>
      </c>
    </row>
    <row r="13" spans="1:24" x14ac:dyDescent="0.3">
      <c r="A13" s="12"/>
      <c r="B13" s="31" t="s">
        <v>16</v>
      </c>
      <c r="C13" s="3">
        <v>15</v>
      </c>
      <c r="D13" s="3">
        <v>0</v>
      </c>
      <c r="E13" s="30">
        <f t="shared" si="8"/>
        <v>15</v>
      </c>
      <c r="F13" s="4">
        <v>5</v>
      </c>
      <c r="G13" s="3">
        <v>3</v>
      </c>
      <c r="H13" s="30">
        <f t="shared" si="0"/>
        <v>4</v>
      </c>
      <c r="I13" s="4">
        <v>8</v>
      </c>
      <c r="J13" s="3">
        <v>1</v>
      </c>
      <c r="K13" s="30">
        <f t="shared" si="1"/>
        <v>7.666666666666667</v>
      </c>
      <c r="L13" s="4">
        <v>8</v>
      </c>
      <c r="M13" s="3">
        <v>0</v>
      </c>
      <c r="N13" s="30">
        <f t="shared" si="2"/>
        <v>8</v>
      </c>
      <c r="O13" s="4">
        <v>14</v>
      </c>
      <c r="P13" s="3">
        <v>2</v>
      </c>
      <c r="Q13" s="30">
        <f t="shared" si="3"/>
        <v>13.333333333333334</v>
      </c>
      <c r="R13" s="4">
        <v>20</v>
      </c>
      <c r="S13" s="3">
        <v>0</v>
      </c>
      <c r="T13" s="30">
        <f t="shared" si="4"/>
        <v>20</v>
      </c>
      <c r="U13" s="4">
        <f t="shared" si="5"/>
        <v>70</v>
      </c>
      <c r="V13" s="3">
        <f t="shared" si="6"/>
        <v>6</v>
      </c>
      <c r="W13" s="6">
        <f t="shared" si="7"/>
        <v>68</v>
      </c>
    </row>
    <row r="14" spans="1:24" x14ac:dyDescent="0.3">
      <c r="A14" s="12"/>
      <c r="B14" s="31" t="s">
        <v>17</v>
      </c>
      <c r="C14" s="3">
        <v>17</v>
      </c>
      <c r="D14" s="3">
        <v>0</v>
      </c>
      <c r="E14" s="30">
        <f t="shared" si="8"/>
        <v>17</v>
      </c>
      <c r="F14" s="4">
        <v>7</v>
      </c>
      <c r="G14" s="3">
        <v>2</v>
      </c>
      <c r="H14" s="30">
        <f t="shared" si="0"/>
        <v>6.333333333333333</v>
      </c>
      <c r="I14" s="4">
        <v>4</v>
      </c>
      <c r="J14" s="3">
        <v>2</v>
      </c>
      <c r="K14" s="30">
        <f t="shared" si="1"/>
        <v>3.3333333333333335</v>
      </c>
      <c r="L14" s="4">
        <v>8</v>
      </c>
      <c r="M14" s="3">
        <v>0</v>
      </c>
      <c r="N14" s="30">
        <f t="shared" si="2"/>
        <v>8</v>
      </c>
      <c r="O14" s="4">
        <v>10</v>
      </c>
      <c r="P14" s="3">
        <v>1</v>
      </c>
      <c r="Q14" s="30">
        <f t="shared" si="3"/>
        <v>9.6666666666666661</v>
      </c>
      <c r="R14" s="4">
        <v>18</v>
      </c>
      <c r="S14" s="3">
        <v>0</v>
      </c>
      <c r="T14" s="30">
        <f t="shared" si="4"/>
        <v>18</v>
      </c>
      <c r="U14" s="4">
        <f t="shared" si="5"/>
        <v>64</v>
      </c>
      <c r="V14" s="3">
        <f t="shared" si="6"/>
        <v>5</v>
      </c>
      <c r="W14" s="6">
        <f t="shared" si="7"/>
        <v>62.333333333333336</v>
      </c>
    </row>
    <row r="15" spans="1:24" x14ac:dyDescent="0.3">
      <c r="A15" s="12"/>
      <c r="B15" s="31" t="s">
        <v>18</v>
      </c>
      <c r="C15" s="3">
        <v>14</v>
      </c>
      <c r="D15" s="3">
        <v>6</v>
      </c>
      <c r="E15" s="30">
        <f t="shared" si="8"/>
        <v>12</v>
      </c>
      <c r="F15" s="4">
        <v>8</v>
      </c>
      <c r="G15" s="3">
        <v>0</v>
      </c>
      <c r="H15" s="30">
        <f t="shared" si="0"/>
        <v>8</v>
      </c>
      <c r="I15" s="4">
        <v>9</v>
      </c>
      <c r="J15" s="3">
        <v>1</v>
      </c>
      <c r="K15" s="30">
        <f t="shared" si="1"/>
        <v>8.6666666666666661</v>
      </c>
      <c r="L15" s="4">
        <v>9</v>
      </c>
      <c r="M15" s="3">
        <v>0</v>
      </c>
      <c r="N15" s="30">
        <f t="shared" si="2"/>
        <v>9</v>
      </c>
      <c r="O15" s="4">
        <v>9</v>
      </c>
      <c r="P15" s="3">
        <v>4</v>
      </c>
      <c r="Q15" s="30">
        <f t="shared" si="3"/>
        <v>7.666666666666667</v>
      </c>
      <c r="R15" s="4">
        <v>18</v>
      </c>
      <c r="S15" s="3">
        <v>0</v>
      </c>
      <c r="T15" s="30">
        <f t="shared" si="4"/>
        <v>18</v>
      </c>
      <c r="U15" s="4">
        <f t="shared" si="5"/>
        <v>67</v>
      </c>
      <c r="V15" s="3">
        <f t="shared" si="6"/>
        <v>11</v>
      </c>
      <c r="W15" s="6">
        <f t="shared" si="7"/>
        <v>63.333333333333336</v>
      </c>
    </row>
    <row r="16" spans="1:24" x14ac:dyDescent="0.3">
      <c r="A16" s="12"/>
      <c r="B16" s="31" t="s">
        <v>19</v>
      </c>
      <c r="C16" s="3">
        <v>15</v>
      </c>
      <c r="D16" s="3">
        <v>0</v>
      </c>
      <c r="E16" s="30">
        <f t="shared" si="8"/>
        <v>15</v>
      </c>
      <c r="F16" s="4">
        <v>8</v>
      </c>
      <c r="G16" s="3">
        <v>1</v>
      </c>
      <c r="H16" s="30">
        <f t="shared" si="0"/>
        <v>7.666666666666667</v>
      </c>
      <c r="I16" s="4">
        <v>8</v>
      </c>
      <c r="J16" s="3">
        <v>1</v>
      </c>
      <c r="K16" s="30">
        <f t="shared" si="1"/>
        <v>7.666666666666667</v>
      </c>
      <c r="L16" s="4">
        <v>8</v>
      </c>
      <c r="M16" s="3">
        <v>1</v>
      </c>
      <c r="N16" s="30">
        <f t="shared" si="2"/>
        <v>7.666666666666667</v>
      </c>
      <c r="O16" s="4">
        <v>16</v>
      </c>
      <c r="P16" s="3">
        <v>2</v>
      </c>
      <c r="Q16" s="30">
        <f t="shared" si="3"/>
        <v>15.333333333333334</v>
      </c>
      <c r="R16" s="4">
        <v>13</v>
      </c>
      <c r="S16" s="3">
        <v>0</v>
      </c>
      <c r="T16" s="30">
        <f t="shared" si="4"/>
        <v>13</v>
      </c>
      <c r="U16" s="4">
        <f t="shared" si="5"/>
        <v>68</v>
      </c>
      <c r="V16" s="3">
        <f t="shared" si="6"/>
        <v>5</v>
      </c>
      <c r="W16" s="6">
        <f t="shared" si="7"/>
        <v>66.333333333333329</v>
      </c>
    </row>
    <row r="17" spans="1:24" x14ac:dyDescent="0.3">
      <c r="A17" s="12"/>
      <c r="B17" s="31" t="s">
        <v>20</v>
      </c>
      <c r="C17" s="3">
        <v>18</v>
      </c>
      <c r="D17" s="3">
        <v>0</v>
      </c>
      <c r="E17" s="30">
        <f t="shared" si="8"/>
        <v>18</v>
      </c>
      <c r="F17" s="4">
        <v>8</v>
      </c>
      <c r="G17" s="3">
        <v>0</v>
      </c>
      <c r="H17" s="30">
        <f t="shared" si="0"/>
        <v>8</v>
      </c>
      <c r="I17" s="4">
        <v>9</v>
      </c>
      <c r="J17" s="3">
        <v>0</v>
      </c>
      <c r="K17" s="30">
        <f t="shared" si="1"/>
        <v>9</v>
      </c>
      <c r="L17" s="4">
        <v>9</v>
      </c>
      <c r="M17" s="3">
        <v>1</v>
      </c>
      <c r="N17" s="30">
        <f t="shared" si="2"/>
        <v>8.6666666666666661</v>
      </c>
      <c r="O17" s="4">
        <v>17</v>
      </c>
      <c r="P17" s="3">
        <v>2</v>
      </c>
      <c r="Q17" s="30">
        <f t="shared" si="3"/>
        <v>16.333333333333332</v>
      </c>
      <c r="R17" s="4">
        <v>18</v>
      </c>
      <c r="S17" s="3">
        <v>1</v>
      </c>
      <c r="T17" s="30">
        <f t="shared" si="4"/>
        <v>17.666666666666668</v>
      </c>
      <c r="U17" s="4">
        <f t="shared" si="5"/>
        <v>79</v>
      </c>
      <c r="V17" s="3">
        <f t="shared" si="6"/>
        <v>4</v>
      </c>
      <c r="W17" s="6">
        <f t="shared" si="7"/>
        <v>77.666666666666671</v>
      </c>
    </row>
    <row r="18" spans="1:24" x14ac:dyDescent="0.3">
      <c r="A18" s="12"/>
      <c r="B18" s="31" t="s">
        <v>21</v>
      </c>
      <c r="C18" s="3">
        <v>16</v>
      </c>
      <c r="D18" s="3">
        <v>0</v>
      </c>
      <c r="E18" s="30">
        <f t="shared" si="8"/>
        <v>16</v>
      </c>
      <c r="F18" s="4">
        <v>9</v>
      </c>
      <c r="G18" s="3">
        <v>0</v>
      </c>
      <c r="H18" s="30">
        <f t="shared" si="0"/>
        <v>9</v>
      </c>
      <c r="I18" s="4">
        <v>7</v>
      </c>
      <c r="J18" s="3">
        <v>1</v>
      </c>
      <c r="K18" s="30">
        <f t="shared" si="1"/>
        <v>6.666666666666667</v>
      </c>
      <c r="L18" s="4">
        <v>8</v>
      </c>
      <c r="M18" s="3">
        <v>1</v>
      </c>
      <c r="N18" s="30">
        <f t="shared" si="2"/>
        <v>7.666666666666667</v>
      </c>
      <c r="O18" s="4">
        <v>18</v>
      </c>
      <c r="P18" s="3">
        <v>0</v>
      </c>
      <c r="Q18" s="30">
        <f t="shared" si="3"/>
        <v>18</v>
      </c>
      <c r="R18" s="4">
        <v>18</v>
      </c>
      <c r="S18" s="3">
        <v>2</v>
      </c>
      <c r="T18" s="30">
        <f t="shared" si="4"/>
        <v>17.333333333333332</v>
      </c>
      <c r="U18" s="4">
        <f t="shared" si="5"/>
        <v>76</v>
      </c>
      <c r="V18" s="3">
        <f t="shared" si="6"/>
        <v>4</v>
      </c>
      <c r="W18" s="6">
        <f t="shared" si="7"/>
        <v>74.666666666666671</v>
      </c>
    </row>
    <row r="19" spans="1:24" x14ac:dyDescent="0.3">
      <c r="A19" s="12"/>
      <c r="B19" s="31" t="s">
        <v>22</v>
      </c>
      <c r="C19" s="3">
        <v>17</v>
      </c>
      <c r="D19" s="3">
        <v>0</v>
      </c>
      <c r="E19" s="30">
        <f t="shared" si="8"/>
        <v>17</v>
      </c>
      <c r="F19" s="4">
        <v>7</v>
      </c>
      <c r="G19" s="3">
        <v>2</v>
      </c>
      <c r="H19" s="30">
        <f t="shared" si="0"/>
        <v>6.333333333333333</v>
      </c>
      <c r="I19" s="4">
        <v>4</v>
      </c>
      <c r="J19" s="3">
        <v>3</v>
      </c>
      <c r="K19" s="30">
        <f t="shared" si="1"/>
        <v>3</v>
      </c>
      <c r="L19" s="4">
        <v>7</v>
      </c>
      <c r="M19" s="3">
        <v>2</v>
      </c>
      <c r="N19" s="30">
        <f t="shared" si="2"/>
        <v>6.333333333333333</v>
      </c>
      <c r="O19" s="4">
        <v>18</v>
      </c>
      <c r="P19" s="3">
        <v>1</v>
      </c>
      <c r="Q19" s="30">
        <f t="shared" si="3"/>
        <v>17.666666666666668</v>
      </c>
      <c r="R19" s="4">
        <v>19</v>
      </c>
      <c r="S19" s="3">
        <v>1</v>
      </c>
      <c r="T19" s="30">
        <f t="shared" si="4"/>
        <v>18.666666666666668</v>
      </c>
      <c r="U19" s="4">
        <f t="shared" si="5"/>
        <v>72</v>
      </c>
      <c r="V19" s="3">
        <f t="shared" si="6"/>
        <v>9</v>
      </c>
      <c r="W19" s="6">
        <f t="shared" si="7"/>
        <v>69</v>
      </c>
    </row>
    <row r="20" spans="1:24" x14ac:dyDescent="0.3">
      <c r="A20" s="12"/>
      <c r="B20" s="31" t="s">
        <v>23</v>
      </c>
      <c r="C20" s="3">
        <v>18</v>
      </c>
      <c r="D20" s="3">
        <v>0</v>
      </c>
      <c r="E20" s="30">
        <f t="shared" si="8"/>
        <v>18</v>
      </c>
      <c r="F20" s="4">
        <v>8</v>
      </c>
      <c r="G20" s="3">
        <v>1</v>
      </c>
      <c r="H20" s="30">
        <f t="shared" si="0"/>
        <v>7.666666666666667</v>
      </c>
      <c r="I20" s="4">
        <v>6</v>
      </c>
      <c r="J20" s="3">
        <v>1</v>
      </c>
      <c r="K20" s="30">
        <f t="shared" si="1"/>
        <v>5.666666666666667</v>
      </c>
      <c r="L20" s="4">
        <v>8</v>
      </c>
      <c r="M20" s="3">
        <v>1</v>
      </c>
      <c r="N20" s="30">
        <f t="shared" si="2"/>
        <v>7.666666666666667</v>
      </c>
      <c r="O20" s="4">
        <v>17</v>
      </c>
      <c r="P20" s="3">
        <v>2</v>
      </c>
      <c r="Q20" s="30">
        <f t="shared" si="3"/>
        <v>16.333333333333332</v>
      </c>
      <c r="R20" s="4">
        <v>20</v>
      </c>
      <c r="S20" s="3">
        <v>0</v>
      </c>
      <c r="T20" s="30">
        <f t="shared" si="4"/>
        <v>20</v>
      </c>
      <c r="U20" s="4">
        <f t="shared" si="5"/>
        <v>77</v>
      </c>
      <c r="V20" s="3">
        <f t="shared" si="6"/>
        <v>5</v>
      </c>
      <c r="W20" s="6">
        <f t="shared" si="7"/>
        <v>75.333333333333329</v>
      </c>
    </row>
    <row r="21" spans="1:24" x14ac:dyDescent="0.3">
      <c r="A21" s="12"/>
      <c r="B21" s="31" t="s">
        <v>24</v>
      </c>
      <c r="C21" s="3">
        <v>19</v>
      </c>
      <c r="D21" s="3">
        <v>1</v>
      </c>
      <c r="E21" s="30">
        <f t="shared" si="8"/>
        <v>18.666666666666668</v>
      </c>
      <c r="F21" s="4">
        <v>8</v>
      </c>
      <c r="G21" s="3">
        <v>0</v>
      </c>
      <c r="H21" s="30">
        <f t="shared" si="0"/>
        <v>8</v>
      </c>
      <c r="I21" s="4">
        <v>10</v>
      </c>
      <c r="J21" s="3">
        <v>0</v>
      </c>
      <c r="K21" s="30">
        <f t="shared" si="1"/>
        <v>10</v>
      </c>
      <c r="L21" s="4">
        <v>5</v>
      </c>
      <c r="M21" s="3">
        <v>2</v>
      </c>
      <c r="N21" s="30">
        <f t="shared" si="2"/>
        <v>4.333333333333333</v>
      </c>
      <c r="O21" s="4">
        <v>19</v>
      </c>
      <c r="P21" s="3">
        <v>1</v>
      </c>
      <c r="Q21" s="30">
        <f t="shared" si="3"/>
        <v>18.666666666666668</v>
      </c>
      <c r="R21" s="4">
        <v>20</v>
      </c>
      <c r="S21" s="3">
        <v>0</v>
      </c>
      <c r="T21" s="30">
        <f t="shared" si="4"/>
        <v>20</v>
      </c>
      <c r="U21" s="4">
        <f t="shared" si="5"/>
        <v>81</v>
      </c>
      <c r="V21" s="3">
        <f t="shared" si="6"/>
        <v>4</v>
      </c>
      <c r="W21" s="6">
        <f t="shared" si="7"/>
        <v>79.666666666666671</v>
      </c>
    </row>
    <row r="22" spans="1:24" x14ac:dyDescent="0.3">
      <c r="A22" s="12"/>
      <c r="B22" s="31" t="s">
        <v>25</v>
      </c>
      <c r="C22" s="3">
        <v>19</v>
      </c>
      <c r="D22" s="3">
        <v>0</v>
      </c>
      <c r="E22" s="30">
        <f t="shared" si="8"/>
        <v>19</v>
      </c>
      <c r="F22" s="4">
        <v>9</v>
      </c>
      <c r="G22" s="3">
        <v>1</v>
      </c>
      <c r="H22" s="30">
        <f t="shared" si="0"/>
        <v>8.6666666666666661</v>
      </c>
      <c r="I22" s="4">
        <v>8</v>
      </c>
      <c r="J22" s="3">
        <v>5</v>
      </c>
      <c r="K22" s="30">
        <f t="shared" si="1"/>
        <v>6.333333333333333</v>
      </c>
      <c r="L22" s="4">
        <v>6</v>
      </c>
      <c r="M22" s="3">
        <v>1</v>
      </c>
      <c r="N22" s="30">
        <f t="shared" si="2"/>
        <v>5.666666666666667</v>
      </c>
      <c r="O22" s="4">
        <v>15</v>
      </c>
      <c r="P22" s="3">
        <v>2</v>
      </c>
      <c r="Q22" s="30">
        <f t="shared" si="3"/>
        <v>14.333333333333334</v>
      </c>
      <c r="R22" s="4">
        <v>16</v>
      </c>
      <c r="S22" s="3">
        <v>0</v>
      </c>
      <c r="T22" s="30">
        <f t="shared" si="4"/>
        <v>16</v>
      </c>
      <c r="U22" s="4">
        <f t="shared" si="5"/>
        <v>73</v>
      </c>
      <c r="V22" s="3">
        <f t="shared" si="6"/>
        <v>9</v>
      </c>
      <c r="W22" s="6">
        <f t="shared" si="7"/>
        <v>70</v>
      </c>
    </row>
    <row r="23" spans="1:24" x14ac:dyDescent="0.3">
      <c r="A23" s="12"/>
      <c r="B23" s="31" t="s">
        <v>26</v>
      </c>
      <c r="C23" s="3">
        <v>20</v>
      </c>
      <c r="D23" s="3">
        <v>0</v>
      </c>
      <c r="E23" s="30">
        <f t="shared" si="8"/>
        <v>20</v>
      </c>
      <c r="F23" s="4">
        <v>10</v>
      </c>
      <c r="G23" s="3">
        <v>0</v>
      </c>
      <c r="H23" s="30">
        <f t="shared" si="0"/>
        <v>10</v>
      </c>
      <c r="I23" s="4">
        <v>10</v>
      </c>
      <c r="J23" s="3">
        <v>0</v>
      </c>
      <c r="K23" s="30">
        <f t="shared" si="1"/>
        <v>10</v>
      </c>
      <c r="L23" s="4">
        <v>8</v>
      </c>
      <c r="M23" s="3">
        <v>1</v>
      </c>
      <c r="N23" s="30">
        <f t="shared" si="2"/>
        <v>7.666666666666667</v>
      </c>
      <c r="O23" s="4">
        <v>19</v>
      </c>
      <c r="P23" s="3">
        <v>1</v>
      </c>
      <c r="Q23" s="30">
        <f t="shared" si="3"/>
        <v>18.666666666666668</v>
      </c>
      <c r="R23" s="4">
        <v>17</v>
      </c>
      <c r="S23" s="3">
        <v>2</v>
      </c>
      <c r="T23" s="30">
        <f t="shared" si="4"/>
        <v>16.333333333333332</v>
      </c>
      <c r="U23" s="4">
        <f t="shared" si="5"/>
        <v>84</v>
      </c>
      <c r="V23" s="3">
        <f t="shared" si="6"/>
        <v>4</v>
      </c>
      <c r="W23" s="6">
        <f t="shared" si="7"/>
        <v>82.666666666666671</v>
      </c>
    </row>
    <row r="24" spans="1:24" x14ac:dyDescent="0.3">
      <c r="A24" s="12"/>
      <c r="B24" s="31" t="s">
        <v>27</v>
      </c>
      <c r="C24" s="3">
        <v>19</v>
      </c>
      <c r="D24" s="3">
        <v>0</v>
      </c>
      <c r="E24" s="30">
        <f t="shared" si="8"/>
        <v>19</v>
      </c>
      <c r="F24" s="4">
        <v>10</v>
      </c>
      <c r="G24" s="3">
        <v>0</v>
      </c>
      <c r="H24" s="30">
        <f t="shared" si="0"/>
        <v>10</v>
      </c>
      <c r="I24" s="4">
        <v>10</v>
      </c>
      <c r="J24" s="3">
        <v>0</v>
      </c>
      <c r="K24" s="30">
        <f t="shared" si="1"/>
        <v>10</v>
      </c>
      <c r="L24" s="4">
        <v>9</v>
      </c>
      <c r="M24" s="3">
        <v>1</v>
      </c>
      <c r="N24" s="30">
        <f t="shared" si="2"/>
        <v>8.6666666666666661</v>
      </c>
      <c r="O24" s="4">
        <v>16</v>
      </c>
      <c r="P24" s="3">
        <v>2</v>
      </c>
      <c r="Q24" s="30">
        <f t="shared" si="3"/>
        <v>15.333333333333334</v>
      </c>
      <c r="R24" s="4">
        <v>18</v>
      </c>
      <c r="S24" s="3">
        <v>1</v>
      </c>
      <c r="T24" s="30">
        <f t="shared" si="4"/>
        <v>17.666666666666668</v>
      </c>
      <c r="U24" s="4">
        <f t="shared" si="5"/>
        <v>82</v>
      </c>
      <c r="V24" s="3">
        <f t="shared" si="6"/>
        <v>4</v>
      </c>
      <c r="W24" s="6">
        <f t="shared" si="7"/>
        <v>80.666666666666671</v>
      </c>
    </row>
    <row r="25" spans="1:24" x14ac:dyDescent="0.3">
      <c r="A25" s="12"/>
      <c r="B25" s="31" t="s">
        <v>28</v>
      </c>
      <c r="C25" s="3">
        <v>20</v>
      </c>
      <c r="D25" s="3">
        <v>0</v>
      </c>
      <c r="E25" s="30">
        <f t="shared" si="8"/>
        <v>20</v>
      </c>
      <c r="F25" s="4">
        <v>10</v>
      </c>
      <c r="G25" s="3">
        <v>0</v>
      </c>
      <c r="H25" s="30">
        <f t="shared" si="0"/>
        <v>10</v>
      </c>
      <c r="I25" s="4">
        <v>8</v>
      </c>
      <c r="J25" s="3">
        <v>2</v>
      </c>
      <c r="K25" s="30">
        <f t="shared" si="1"/>
        <v>7.333333333333333</v>
      </c>
      <c r="L25" s="4">
        <v>7</v>
      </c>
      <c r="M25" s="3">
        <v>4</v>
      </c>
      <c r="N25" s="30">
        <f t="shared" si="2"/>
        <v>5.666666666666667</v>
      </c>
      <c r="O25" s="4">
        <v>7</v>
      </c>
      <c r="P25" s="3">
        <v>2</v>
      </c>
      <c r="Q25" s="30">
        <f t="shared" si="3"/>
        <v>6.333333333333333</v>
      </c>
      <c r="R25" s="4">
        <v>8</v>
      </c>
      <c r="S25" s="3">
        <v>3</v>
      </c>
      <c r="T25" s="30">
        <f t="shared" si="4"/>
        <v>7</v>
      </c>
      <c r="U25" s="4">
        <f t="shared" si="5"/>
        <v>60</v>
      </c>
      <c r="V25" s="3">
        <f t="shared" si="6"/>
        <v>11</v>
      </c>
      <c r="W25" s="6">
        <f t="shared" si="7"/>
        <v>56.333333333333336</v>
      </c>
    </row>
    <row r="26" spans="1:24" ht="15" thickBot="1" x14ac:dyDescent="0.35">
      <c r="A26" s="12"/>
      <c r="B26" s="31" t="s">
        <v>29</v>
      </c>
      <c r="C26" s="3">
        <v>20</v>
      </c>
      <c r="D26" s="3">
        <v>0</v>
      </c>
      <c r="E26" s="30">
        <f t="shared" si="8"/>
        <v>20</v>
      </c>
      <c r="F26" s="4">
        <v>10</v>
      </c>
      <c r="G26" s="3">
        <v>0</v>
      </c>
      <c r="H26" s="30">
        <f t="shared" si="0"/>
        <v>10</v>
      </c>
      <c r="I26" s="4">
        <v>10</v>
      </c>
      <c r="J26" s="3">
        <v>0</v>
      </c>
      <c r="K26" s="30">
        <f t="shared" si="1"/>
        <v>10</v>
      </c>
      <c r="L26" s="4">
        <v>6</v>
      </c>
      <c r="M26" s="3">
        <v>1</v>
      </c>
      <c r="N26" s="30">
        <f t="shared" si="2"/>
        <v>5.666666666666667</v>
      </c>
      <c r="O26" s="4">
        <v>17</v>
      </c>
      <c r="P26" s="3">
        <v>3</v>
      </c>
      <c r="Q26" s="30">
        <f t="shared" si="3"/>
        <v>16</v>
      </c>
      <c r="R26" s="4">
        <v>18</v>
      </c>
      <c r="S26" s="3">
        <v>2</v>
      </c>
      <c r="T26" s="30">
        <f t="shared" si="4"/>
        <v>17.333333333333332</v>
      </c>
      <c r="U26" s="4">
        <f t="shared" si="5"/>
        <v>81</v>
      </c>
      <c r="V26" s="3">
        <f t="shared" si="6"/>
        <v>6</v>
      </c>
      <c r="W26" s="6">
        <f t="shared" si="7"/>
        <v>79</v>
      </c>
    </row>
    <row r="27" spans="1:24" s="9" customFormat="1" ht="21.75" customHeight="1" thickBot="1" x14ac:dyDescent="0.35">
      <c r="A27" s="17"/>
      <c r="B27" s="7" t="s">
        <v>31</v>
      </c>
      <c r="C27" s="8">
        <f>AVERAGE(C7:C26)</f>
        <v>17.149999999999999</v>
      </c>
      <c r="D27" s="8">
        <f>AVERAGE(D7:D26)</f>
        <v>0.55000000000000004</v>
      </c>
      <c r="E27" s="10">
        <f>C27-(D27/3)</f>
        <v>16.966666666666665</v>
      </c>
      <c r="F27" s="8">
        <f>AVERAGE(F7:F26)</f>
        <v>7.95</v>
      </c>
      <c r="G27" s="20">
        <f>AVERAGE(G7:G26)</f>
        <v>0.95</v>
      </c>
      <c r="H27" s="21">
        <f>F27-(G27/3)</f>
        <v>7.6333333333333337</v>
      </c>
      <c r="I27" s="20">
        <f>AVERAGE(I7:I26)</f>
        <v>7.75</v>
      </c>
      <c r="J27" s="20">
        <f>AVERAGE(J7:J26)</f>
        <v>1.35</v>
      </c>
      <c r="K27" s="21">
        <f>I27-(J27/3)</f>
        <v>7.3</v>
      </c>
      <c r="L27" s="20">
        <f>AVERAGE(L7:L26)</f>
        <v>7.55</v>
      </c>
      <c r="M27" s="20">
        <f>AVERAGE(M7:M26)</f>
        <v>0.95</v>
      </c>
      <c r="N27" s="21">
        <f>L27-(M27/3)</f>
        <v>7.2333333333333334</v>
      </c>
      <c r="O27" s="20">
        <f>AVERAGE(O7:O26)</f>
        <v>13.85</v>
      </c>
      <c r="P27" s="20">
        <f>AVERAGE(P7:P26)</f>
        <v>1.7</v>
      </c>
      <c r="Q27" s="21">
        <f>O27-(P27/3)</f>
        <v>13.283333333333333</v>
      </c>
      <c r="R27" s="20">
        <f>AVERAGE(R7:R26)</f>
        <v>16.75</v>
      </c>
      <c r="S27" s="20">
        <f>AVERAGE(S7:S26)</f>
        <v>0.65</v>
      </c>
      <c r="T27" s="21">
        <f>R27-(S27/3)</f>
        <v>16.533333333333335</v>
      </c>
      <c r="U27" s="20">
        <f>AVERAGE(U7:U26)</f>
        <v>71</v>
      </c>
      <c r="V27" s="20">
        <f>AVERAGE(V7:V26)</f>
        <v>6.15</v>
      </c>
      <c r="W27" s="21">
        <f>U27-(V27/3)</f>
        <v>68.95</v>
      </c>
      <c r="X27" s="11"/>
    </row>
    <row r="28" spans="1:24" ht="15" thickBot="1" x14ac:dyDescent="0.35">
      <c r="A28" s="12"/>
      <c r="B28" s="12"/>
      <c r="C28" s="13"/>
      <c r="D28" s="13"/>
      <c r="E28" s="14"/>
      <c r="F28" s="13"/>
      <c r="G28" s="22"/>
      <c r="H28" s="23"/>
      <c r="I28" s="22"/>
      <c r="J28" s="22"/>
      <c r="K28" s="23"/>
      <c r="L28" s="22"/>
      <c r="M28" s="22"/>
      <c r="N28" s="23"/>
      <c r="O28" s="22"/>
      <c r="P28" s="22"/>
      <c r="Q28" s="23"/>
      <c r="R28" s="22"/>
      <c r="S28" s="22"/>
      <c r="T28" s="23"/>
      <c r="U28" s="22"/>
      <c r="V28" s="22"/>
      <c r="W28" s="23"/>
    </row>
    <row r="29" spans="1:24" ht="15" thickBot="1" x14ac:dyDescent="0.35">
      <c r="A29" s="12"/>
      <c r="B29" s="12"/>
      <c r="C29" s="13"/>
      <c r="D29" s="13"/>
      <c r="E29" s="14"/>
      <c r="F29" s="13"/>
      <c r="G29" s="22"/>
      <c r="H29" s="23"/>
      <c r="I29" s="51" t="s">
        <v>40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3"/>
      <c r="W29" s="23"/>
    </row>
    <row r="30" spans="1:24" ht="15" customHeight="1" thickBot="1" x14ac:dyDescent="0.35">
      <c r="A30" s="12"/>
      <c r="B30" s="12"/>
      <c r="C30" s="13"/>
      <c r="D30" s="13"/>
      <c r="E30" s="14"/>
      <c r="F30" s="13"/>
      <c r="G30" s="22"/>
      <c r="H30" s="23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3"/>
    </row>
    <row r="31" spans="1:24" ht="15" customHeight="1" thickBot="1" x14ac:dyDescent="0.35">
      <c r="A31" s="12"/>
      <c r="B31" s="12"/>
      <c r="C31" s="13"/>
      <c r="D31" s="13"/>
      <c r="E31" s="14"/>
      <c r="F31" s="13"/>
      <c r="G31" s="22"/>
      <c r="H31" s="23"/>
      <c r="I31" s="49" t="s">
        <v>0</v>
      </c>
      <c r="J31" s="50"/>
      <c r="K31" s="50"/>
      <c r="L31" s="27">
        <v>18</v>
      </c>
      <c r="M31" s="24"/>
      <c r="N31" s="49" t="s">
        <v>5</v>
      </c>
      <c r="O31" s="50"/>
      <c r="P31" s="50"/>
      <c r="Q31" s="27">
        <v>20</v>
      </c>
      <c r="R31" s="24"/>
      <c r="S31" s="49" t="s">
        <v>3</v>
      </c>
      <c r="T31" s="50"/>
      <c r="U31" s="50"/>
      <c r="V31" s="27">
        <v>8</v>
      </c>
      <c r="W31" s="23"/>
    </row>
    <row r="32" spans="1:24" ht="16.2" thickBot="1" x14ac:dyDescent="0.35">
      <c r="A32" s="12"/>
      <c r="B32" s="12"/>
      <c r="C32" s="13"/>
      <c r="D32" s="13"/>
      <c r="E32" s="14"/>
      <c r="F32" s="13"/>
      <c r="G32" s="22"/>
      <c r="H32" s="23"/>
      <c r="I32" s="25"/>
      <c r="J32" s="25"/>
      <c r="K32" s="26"/>
      <c r="L32" s="25"/>
      <c r="M32" s="25"/>
      <c r="N32" s="26"/>
      <c r="O32" s="25"/>
      <c r="P32" s="25"/>
      <c r="Q32" s="26"/>
      <c r="R32" s="25"/>
      <c r="S32" s="25"/>
      <c r="T32" s="26"/>
      <c r="U32" s="25"/>
      <c r="V32" s="28"/>
      <c r="W32" s="23"/>
    </row>
    <row r="33" spans="1:23" ht="18.600000000000001" thickBot="1" x14ac:dyDescent="0.4">
      <c r="A33" s="12"/>
      <c r="B33" s="54" t="s">
        <v>41</v>
      </c>
      <c r="C33" s="55"/>
      <c r="D33" s="55"/>
      <c r="E33" s="55"/>
      <c r="F33" s="55"/>
      <c r="G33" s="55"/>
      <c r="H33" s="23"/>
      <c r="I33" s="49" t="s">
        <v>37</v>
      </c>
      <c r="J33" s="50"/>
      <c r="K33" s="50"/>
      <c r="L33" s="27">
        <v>15</v>
      </c>
      <c r="M33" s="25"/>
      <c r="N33" s="49" t="s">
        <v>38</v>
      </c>
      <c r="O33" s="50"/>
      <c r="P33" s="50"/>
      <c r="Q33" s="27">
        <v>9</v>
      </c>
      <c r="R33" s="25"/>
      <c r="S33" s="49" t="s">
        <v>39</v>
      </c>
      <c r="T33" s="50"/>
      <c r="U33" s="50"/>
      <c r="V33" s="27">
        <v>9</v>
      </c>
      <c r="W33" s="23"/>
    </row>
    <row r="34" spans="1:23" x14ac:dyDescent="0.3">
      <c r="A34" s="12"/>
      <c r="B34" s="12"/>
      <c r="C34" s="13"/>
      <c r="D34" s="13"/>
      <c r="E34" s="14"/>
      <c r="F34" s="13"/>
      <c r="G34" s="22"/>
      <c r="H34" s="23"/>
      <c r="I34" s="22"/>
      <c r="J34" s="22"/>
      <c r="K34" s="23"/>
      <c r="L34" s="22"/>
      <c r="M34" s="22"/>
      <c r="N34" s="23"/>
      <c r="O34" s="22"/>
      <c r="P34" s="22"/>
      <c r="Q34" s="23"/>
      <c r="R34" s="22"/>
      <c r="S34" s="22"/>
      <c r="T34" s="23"/>
      <c r="U34" s="22"/>
      <c r="V34" s="22"/>
      <c r="W34" s="23"/>
    </row>
    <row r="35" spans="1:23" x14ac:dyDescent="0.3">
      <c r="A35" s="12"/>
      <c r="B35" s="12"/>
      <c r="C35" s="13"/>
      <c r="D35" s="13"/>
      <c r="E35" s="14"/>
      <c r="F35" s="13"/>
      <c r="G35" s="13"/>
      <c r="H35" s="14"/>
      <c r="I35" s="13"/>
      <c r="J35" s="13"/>
      <c r="K35" s="14"/>
      <c r="L35" s="13"/>
      <c r="M35" s="13"/>
      <c r="N35" s="14"/>
      <c r="O35" s="13"/>
      <c r="P35" s="13"/>
      <c r="Q35" s="14"/>
      <c r="R35" s="13"/>
      <c r="S35" s="13"/>
      <c r="T35" s="14"/>
      <c r="U35" s="13"/>
      <c r="V35" s="13"/>
      <c r="W35" s="14"/>
    </row>
    <row r="36" spans="1:23" x14ac:dyDescent="0.3">
      <c r="A36" s="12"/>
      <c r="B36" s="41" t="s">
        <v>36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4"/>
    </row>
    <row r="37" spans="1:23" x14ac:dyDescent="0.3">
      <c r="A37" s="12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4"/>
    </row>
    <row r="38" spans="1:23" x14ac:dyDescent="0.3">
      <c r="A38" s="12"/>
      <c r="B38" s="12"/>
      <c r="C38" s="13"/>
      <c r="D38" s="13"/>
      <c r="E38" s="14"/>
      <c r="F38" s="13"/>
      <c r="G38" s="13"/>
      <c r="H38" s="14"/>
      <c r="I38" s="13"/>
      <c r="J38" s="13"/>
      <c r="K38" s="14"/>
      <c r="L38" s="13"/>
      <c r="M38" s="13"/>
      <c r="N38" s="14"/>
      <c r="O38" s="13"/>
      <c r="P38" s="13"/>
      <c r="Q38" s="14"/>
      <c r="R38" s="13"/>
      <c r="S38" s="13"/>
      <c r="T38" s="14"/>
      <c r="U38" s="13"/>
      <c r="V38" s="13"/>
      <c r="W38" s="14"/>
    </row>
    <row r="39" spans="1:23" x14ac:dyDescent="0.3">
      <c r="A39" s="12"/>
      <c r="B39" s="12"/>
      <c r="C39" s="13"/>
      <c r="D39" s="13"/>
      <c r="E39" s="14"/>
      <c r="F39" s="13"/>
      <c r="G39" s="13"/>
      <c r="H39" s="14"/>
      <c r="I39" s="13"/>
      <c r="J39" s="13"/>
      <c r="K39" s="14"/>
      <c r="L39" s="13"/>
      <c r="M39" s="13"/>
      <c r="N39" s="14"/>
      <c r="O39" s="13"/>
      <c r="P39" s="13"/>
      <c r="Q39" s="14"/>
      <c r="R39" s="13"/>
      <c r="S39" s="13"/>
      <c r="T39" s="14"/>
      <c r="U39" s="13"/>
      <c r="V39" s="13"/>
      <c r="W39" s="14"/>
    </row>
    <row r="40" spans="1:23" x14ac:dyDescent="0.3">
      <c r="A40" s="12"/>
      <c r="B40" s="12"/>
      <c r="C40" s="13"/>
      <c r="D40" s="13"/>
      <c r="E40" s="14"/>
      <c r="F40" s="13"/>
      <c r="G40" s="13"/>
      <c r="H40" s="14"/>
      <c r="I40" s="13"/>
      <c r="J40" s="13"/>
      <c r="K40" s="14"/>
      <c r="L40" s="13"/>
      <c r="M40" s="13"/>
      <c r="N40" s="14"/>
      <c r="O40" s="13"/>
      <c r="P40" s="13"/>
      <c r="Q40" s="14"/>
      <c r="R40" s="13"/>
      <c r="S40" s="13"/>
      <c r="T40" s="14"/>
      <c r="U40" s="13"/>
      <c r="V40" s="13"/>
      <c r="W40" s="14"/>
    </row>
    <row r="41" spans="1:23" x14ac:dyDescent="0.3">
      <c r="A41" s="12"/>
      <c r="B41" s="12"/>
      <c r="C41" s="13"/>
      <c r="D41" s="13"/>
      <c r="E41" s="14"/>
      <c r="F41" s="13"/>
      <c r="G41" s="13"/>
      <c r="H41" s="14"/>
      <c r="I41" s="13"/>
      <c r="J41" s="13"/>
      <c r="K41" s="14"/>
      <c r="L41" s="13"/>
      <c r="M41" s="13"/>
      <c r="N41" s="14"/>
      <c r="O41" s="13"/>
      <c r="P41" s="13"/>
      <c r="Q41" s="14"/>
      <c r="R41" s="13"/>
      <c r="S41" s="13"/>
      <c r="T41" s="14"/>
      <c r="U41" s="13"/>
      <c r="V41" s="13"/>
      <c r="W41" s="14"/>
    </row>
    <row r="42" spans="1:23" x14ac:dyDescent="0.3">
      <c r="A42" s="12"/>
      <c r="B42" s="12"/>
      <c r="C42" s="13"/>
      <c r="D42" s="13"/>
      <c r="E42" s="14"/>
      <c r="F42" s="13"/>
      <c r="G42" s="13"/>
      <c r="H42" s="14"/>
      <c r="I42" s="13"/>
      <c r="J42" s="13"/>
      <c r="K42" s="14"/>
      <c r="L42" s="13"/>
      <c r="M42" s="13"/>
      <c r="N42" s="14"/>
      <c r="O42" s="13"/>
      <c r="P42" s="13"/>
      <c r="Q42" s="14"/>
      <c r="R42" s="13"/>
      <c r="S42" s="13"/>
      <c r="T42" s="14"/>
      <c r="U42" s="13"/>
      <c r="V42" s="13"/>
      <c r="W42" s="14"/>
    </row>
    <row r="43" spans="1:23" x14ac:dyDescent="0.3">
      <c r="A43" s="12"/>
      <c r="B43" s="12"/>
      <c r="C43" s="13"/>
      <c r="D43" s="13"/>
      <c r="E43" s="14"/>
      <c r="F43" s="13"/>
      <c r="G43" s="13"/>
      <c r="H43" s="14"/>
      <c r="I43" s="13"/>
      <c r="J43" s="13"/>
      <c r="K43" s="14"/>
      <c r="L43" s="13"/>
      <c r="M43" s="13"/>
      <c r="N43" s="14"/>
      <c r="O43" s="13"/>
      <c r="P43" s="13"/>
      <c r="Q43" s="14"/>
      <c r="R43" s="13"/>
      <c r="S43" s="13"/>
      <c r="T43" s="14"/>
      <c r="U43" s="13"/>
      <c r="V43" s="13"/>
      <c r="W43" s="14"/>
    </row>
    <row r="44" spans="1:23" x14ac:dyDescent="0.3">
      <c r="A44" s="12"/>
      <c r="B44" s="12"/>
      <c r="C44" s="13"/>
      <c r="D44" s="13"/>
      <c r="E44" s="14"/>
      <c r="F44" s="13"/>
      <c r="G44" s="13"/>
      <c r="H44" s="14"/>
      <c r="I44" s="13"/>
      <c r="J44" s="13"/>
      <c r="K44" s="14"/>
      <c r="L44" s="13"/>
      <c r="M44" s="13"/>
      <c r="N44" s="14"/>
      <c r="O44" s="13"/>
      <c r="P44" s="13"/>
      <c r="Q44" s="14"/>
      <c r="R44" s="13"/>
      <c r="S44" s="13"/>
      <c r="T44" s="14"/>
      <c r="U44" s="13"/>
      <c r="V44" s="13"/>
      <c r="W44" s="14"/>
    </row>
    <row r="45" spans="1:23" x14ac:dyDescent="0.3">
      <c r="A45" s="12"/>
      <c r="B45" s="12"/>
      <c r="C45" s="13"/>
      <c r="D45" s="13"/>
      <c r="E45" s="14"/>
      <c r="F45" s="13"/>
      <c r="G45" s="13"/>
      <c r="H45" s="14"/>
      <c r="I45" s="13"/>
      <c r="J45" s="13"/>
      <c r="K45" s="14"/>
      <c r="L45" s="13"/>
      <c r="M45" s="13"/>
      <c r="N45" s="14"/>
      <c r="O45" s="13"/>
      <c r="P45" s="13"/>
      <c r="Q45" s="14"/>
      <c r="R45" s="13"/>
      <c r="S45" s="13"/>
      <c r="T45" s="14"/>
      <c r="U45" s="13"/>
      <c r="V45" s="13"/>
      <c r="W45" s="14"/>
    </row>
    <row r="46" spans="1:23" x14ac:dyDescent="0.3">
      <c r="A46" s="12"/>
      <c r="B46" s="12"/>
      <c r="C46" s="13"/>
      <c r="D46" s="13"/>
      <c r="E46" s="14"/>
      <c r="F46" s="13"/>
      <c r="G46" s="13"/>
      <c r="H46" s="14"/>
      <c r="I46" s="13"/>
      <c r="J46" s="13"/>
      <c r="K46" s="14"/>
      <c r="L46" s="13"/>
      <c r="M46" s="13"/>
      <c r="N46" s="14"/>
      <c r="O46" s="13"/>
      <c r="P46" s="13"/>
      <c r="Q46" s="14"/>
      <c r="R46" s="13"/>
      <c r="S46" s="13"/>
      <c r="T46" s="14"/>
      <c r="U46" s="13"/>
      <c r="V46" s="13"/>
      <c r="W46" s="14"/>
    </row>
    <row r="47" spans="1:23" x14ac:dyDescent="0.3">
      <c r="A47" s="12"/>
      <c r="B47" s="12"/>
      <c r="C47" s="13"/>
      <c r="D47" s="13"/>
      <c r="E47" s="14"/>
      <c r="F47" s="13"/>
      <c r="G47" s="13"/>
      <c r="H47" s="14"/>
      <c r="I47" s="13"/>
      <c r="J47" s="13"/>
      <c r="K47" s="14"/>
      <c r="L47" s="13"/>
      <c r="M47" s="13"/>
      <c r="N47" s="14"/>
      <c r="O47" s="13"/>
      <c r="P47" s="13"/>
      <c r="Q47" s="14"/>
      <c r="R47" s="13"/>
      <c r="S47" s="13"/>
      <c r="T47" s="14"/>
      <c r="U47" s="13"/>
      <c r="V47" s="13"/>
      <c r="W47" s="14"/>
    </row>
    <row r="48" spans="1:23" x14ac:dyDescent="0.3">
      <c r="A48" s="12"/>
      <c r="B48" s="12"/>
      <c r="C48" s="13"/>
      <c r="D48" s="13"/>
      <c r="E48" s="14"/>
      <c r="F48" s="13"/>
      <c r="G48" s="13"/>
      <c r="H48" s="14"/>
      <c r="I48" s="13"/>
      <c r="J48" s="13"/>
      <c r="K48" s="14"/>
      <c r="L48" s="13"/>
      <c r="M48" s="13"/>
      <c r="N48" s="14"/>
      <c r="O48" s="13"/>
      <c r="P48" s="13"/>
      <c r="Q48" s="14"/>
      <c r="R48" s="13"/>
      <c r="S48" s="13"/>
      <c r="T48" s="14"/>
      <c r="U48" s="13"/>
      <c r="V48" s="13"/>
      <c r="W48" s="14"/>
    </row>
    <row r="49" spans="1:23" x14ac:dyDescent="0.3">
      <c r="A49" s="12"/>
      <c r="B49" s="12"/>
      <c r="C49" s="13"/>
      <c r="D49" s="13"/>
      <c r="E49" s="14"/>
      <c r="F49" s="13"/>
      <c r="G49" s="13"/>
      <c r="H49" s="14"/>
      <c r="I49" s="13"/>
      <c r="J49" s="13"/>
      <c r="K49" s="14"/>
      <c r="L49" s="13"/>
      <c r="M49" s="13"/>
      <c r="N49" s="14"/>
      <c r="O49" s="13"/>
      <c r="P49" s="13"/>
      <c r="Q49" s="14"/>
      <c r="R49" s="13"/>
      <c r="S49" s="13"/>
      <c r="T49" s="14"/>
      <c r="U49" s="13"/>
      <c r="V49" s="13"/>
      <c r="W49" s="14"/>
    </row>
    <row r="50" spans="1:23" x14ac:dyDescent="0.3">
      <c r="A50" s="12"/>
      <c r="B50" s="12"/>
      <c r="C50" s="13"/>
      <c r="D50" s="13"/>
      <c r="E50" s="14"/>
      <c r="F50" s="13"/>
      <c r="G50" s="13"/>
      <c r="H50" s="14"/>
      <c r="I50" s="13"/>
      <c r="J50" s="13"/>
      <c r="K50" s="14"/>
      <c r="L50" s="13"/>
      <c r="M50" s="13"/>
      <c r="N50" s="14"/>
      <c r="O50" s="13"/>
      <c r="P50" s="13"/>
      <c r="Q50" s="14"/>
      <c r="R50" s="13"/>
      <c r="S50" s="13"/>
      <c r="T50" s="14"/>
      <c r="U50" s="13"/>
      <c r="V50" s="13"/>
      <c r="W50" s="14"/>
    </row>
    <row r="51" spans="1:23" x14ac:dyDescent="0.3">
      <c r="A51" s="12"/>
      <c r="B51" s="12"/>
      <c r="C51" s="13"/>
      <c r="D51" s="13"/>
      <c r="E51" s="14"/>
      <c r="F51" s="13"/>
      <c r="G51" s="13"/>
      <c r="H51" s="14"/>
      <c r="I51" s="13"/>
      <c r="J51" s="13"/>
      <c r="K51" s="14"/>
      <c r="L51" s="13"/>
      <c r="M51" s="13"/>
      <c r="N51" s="14"/>
      <c r="O51" s="13"/>
      <c r="P51" s="13"/>
      <c r="Q51" s="14"/>
      <c r="R51" s="13"/>
      <c r="S51" s="13"/>
      <c r="T51" s="14"/>
      <c r="U51" s="13"/>
      <c r="V51" s="13"/>
      <c r="W51" s="14"/>
    </row>
    <row r="52" spans="1:23" x14ac:dyDescent="0.3">
      <c r="A52" s="12"/>
      <c r="B52" s="12"/>
      <c r="C52" s="13"/>
      <c r="D52" s="13"/>
      <c r="E52" s="14"/>
      <c r="F52" s="13"/>
      <c r="G52" s="13"/>
      <c r="H52" s="14"/>
      <c r="I52" s="13"/>
      <c r="J52" s="13"/>
      <c r="K52" s="14"/>
      <c r="L52" s="13"/>
      <c r="M52" s="13"/>
      <c r="N52" s="14"/>
      <c r="O52" s="13"/>
      <c r="P52" s="13"/>
      <c r="Q52" s="14"/>
      <c r="R52" s="13"/>
      <c r="S52" s="13"/>
      <c r="T52" s="14"/>
      <c r="U52" s="13"/>
      <c r="V52" s="13"/>
      <c r="W52" s="14"/>
    </row>
    <row r="53" spans="1:23" x14ac:dyDescent="0.3">
      <c r="A53" s="12"/>
      <c r="B53" s="12"/>
      <c r="C53" s="13"/>
      <c r="D53" s="13"/>
      <c r="E53" s="14"/>
      <c r="F53" s="13"/>
      <c r="G53" s="13"/>
      <c r="H53" s="14"/>
      <c r="I53" s="13"/>
      <c r="J53" s="13"/>
      <c r="K53" s="14"/>
      <c r="L53" s="13"/>
      <c r="M53" s="13"/>
      <c r="N53" s="14"/>
      <c r="O53" s="13"/>
      <c r="P53" s="13"/>
      <c r="Q53" s="14"/>
      <c r="R53" s="13"/>
      <c r="S53" s="13"/>
      <c r="T53" s="14"/>
      <c r="U53" s="13"/>
      <c r="V53" s="13"/>
      <c r="W53" s="14"/>
    </row>
    <row r="54" spans="1:23" x14ac:dyDescent="0.3">
      <c r="A54" s="12"/>
      <c r="B54" s="12"/>
      <c r="C54" s="13"/>
      <c r="D54" s="13"/>
      <c r="E54" s="14"/>
      <c r="F54" s="13"/>
      <c r="G54" s="13"/>
      <c r="H54" s="14"/>
      <c r="I54" s="13"/>
      <c r="J54" s="13"/>
      <c r="K54" s="14"/>
      <c r="L54" s="13"/>
      <c r="M54" s="13"/>
      <c r="N54" s="14"/>
      <c r="O54" s="13"/>
      <c r="P54" s="13"/>
      <c r="Q54" s="14"/>
      <c r="R54" s="13"/>
      <c r="S54" s="13"/>
      <c r="T54" s="14"/>
      <c r="U54" s="13"/>
      <c r="V54" s="13"/>
      <c r="W54" s="14"/>
    </row>
    <row r="55" spans="1:23" x14ac:dyDescent="0.3">
      <c r="A55" s="12"/>
      <c r="B55" s="12"/>
      <c r="C55" s="13"/>
      <c r="D55" s="13"/>
      <c r="E55" s="14"/>
      <c r="F55" s="13"/>
      <c r="G55" s="13"/>
      <c r="H55" s="14"/>
      <c r="I55" s="13"/>
      <c r="J55" s="13"/>
      <c r="K55" s="14"/>
      <c r="L55" s="13"/>
      <c r="M55" s="13"/>
      <c r="N55" s="14"/>
      <c r="O55" s="13"/>
      <c r="P55" s="13"/>
      <c r="Q55" s="14"/>
      <c r="R55" s="13"/>
      <c r="S55" s="13"/>
      <c r="T55" s="14"/>
      <c r="U55" s="13"/>
      <c r="V55" s="13"/>
      <c r="W55" s="14"/>
    </row>
    <row r="56" spans="1:23" x14ac:dyDescent="0.3">
      <c r="A56" s="12"/>
      <c r="B56" s="12"/>
      <c r="C56" s="13"/>
      <c r="D56" s="13"/>
      <c r="E56" s="14"/>
      <c r="F56" s="13"/>
      <c r="G56" s="13"/>
      <c r="H56" s="14"/>
      <c r="I56" s="13"/>
      <c r="J56" s="13"/>
      <c r="K56" s="14"/>
      <c r="L56" s="13"/>
      <c r="M56" s="13"/>
      <c r="N56" s="14"/>
      <c r="O56" s="13"/>
      <c r="P56" s="13"/>
      <c r="Q56" s="14"/>
      <c r="R56" s="13"/>
      <c r="S56" s="13"/>
      <c r="T56" s="14"/>
      <c r="U56" s="13"/>
      <c r="V56" s="13"/>
      <c r="W56" s="14"/>
    </row>
    <row r="57" spans="1:23" x14ac:dyDescent="0.3">
      <c r="A57" s="12"/>
      <c r="B57" s="12"/>
      <c r="C57" s="13"/>
      <c r="D57" s="13"/>
      <c r="E57" s="14"/>
      <c r="F57" s="13"/>
      <c r="G57" s="13"/>
      <c r="H57" s="14"/>
      <c r="I57" s="13"/>
      <c r="J57" s="13"/>
      <c r="K57" s="14"/>
      <c r="L57" s="13"/>
      <c r="M57" s="13"/>
      <c r="N57" s="14"/>
      <c r="O57" s="13"/>
      <c r="P57" s="13"/>
      <c r="Q57" s="14"/>
      <c r="R57" s="13"/>
      <c r="S57" s="13"/>
      <c r="T57" s="14"/>
      <c r="U57" s="13"/>
      <c r="V57" s="13"/>
      <c r="W57" s="14"/>
    </row>
    <row r="58" spans="1:23" x14ac:dyDescent="0.3">
      <c r="A58" s="12"/>
      <c r="B58" s="12"/>
      <c r="C58" s="13"/>
      <c r="D58" s="13"/>
      <c r="E58" s="14"/>
      <c r="F58" s="13"/>
      <c r="G58" s="13"/>
      <c r="H58" s="14"/>
      <c r="I58" s="13"/>
      <c r="J58" s="13"/>
      <c r="K58" s="14"/>
      <c r="L58" s="13"/>
      <c r="M58" s="13"/>
      <c r="N58" s="14"/>
      <c r="O58" s="13"/>
      <c r="P58" s="13"/>
      <c r="Q58" s="14"/>
      <c r="R58" s="13"/>
      <c r="S58" s="13"/>
      <c r="T58" s="14"/>
      <c r="U58" s="13"/>
      <c r="V58" s="13"/>
      <c r="W58" s="14"/>
    </row>
    <row r="59" spans="1:23" x14ac:dyDescent="0.3">
      <c r="A59" s="12"/>
      <c r="B59" s="12"/>
      <c r="C59" s="13"/>
      <c r="D59" s="13"/>
      <c r="E59" s="14"/>
      <c r="F59" s="13"/>
      <c r="G59" s="13"/>
      <c r="H59" s="14"/>
      <c r="I59" s="13"/>
      <c r="J59" s="13"/>
      <c r="K59" s="14"/>
      <c r="L59" s="13"/>
      <c r="M59" s="13"/>
      <c r="N59" s="14"/>
      <c r="O59" s="13"/>
      <c r="P59" s="13"/>
      <c r="Q59" s="14"/>
      <c r="R59" s="13"/>
      <c r="S59" s="13"/>
      <c r="T59" s="14"/>
      <c r="U59" s="13"/>
      <c r="V59" s="13"/>
      <c r="W59" s="14"/>
    </row>
    <row r="60" spans="1:23" x14ac:dyDescent="0.3">
      <c r="A60" s="12"/>
      <c r="B60" s="12"/>
      <c r="C60" s="13"/>
      <c r="D60" s="13"/>
      <c r="E60" s="14"/>
      <c r="F60" s="13"/>
      <c r="G60" s="13"/>
      <c r="H60" s="14"/>
      <c r="I60" s="13"/>
      <c r="J60" s="13"/>
      <c r="K60" s="14"/>
      <c r="L60" s="13"/>
      <c r="M60" s="13"/>
      <c r="N60" s="14"/>
      <c r="O60" s="13"/>
      <c r="P60" s="13"/>
      <c r="Q60" s="14"/>
      <c r="R60" s="13"/>
      <c r="S60" s="13"/>
      <c r="T60" s="14"/>
      <c r="U60" s="13"/>
      <c r="V60" s="13"/>
      <c r="W60" s="14"/>
    </row>
    <row r="61" spans="1:23" x14ac:dyDescent="0.3">
      <c r="A61" s="12"/>
      <c r="B61" s="12"/>
      <c r="C61" s="13"/>
      <c r="D61" s="13"/>
      <c r="E61" s="14"/>
      <c r="F61" s="13"/>
      <c r="G61" s="13"/>
      <c r="H61" s="14"/>
      <c r="I61" s="13"/>
      <c r="J61" s="13"/>
      <c r="K61" s="14"/>
      <c r="L61" s="13"/>
      <c r="M61" s="13"/>
      <c r="N61" s="14"/>
      <c r="O61" s="13"/>
      <c r="P61" s="13"/>
      <c r="Q61" s="14"/>
      <c r="R61" s="13"/>
      <c r="S61" s="13"/>
      <c r="T61" s="14"/>
      <c r="U61" s="13"/>
      <c r="V61" s="13"/>
      <c r="W61" s="14"/>
    </row>
    <row r="62" spans="1:23" x14ac:dyDescent="0.3">
      <c r="A62" s="12"/>
      <c r="B62" s="12"/>
      <c r="C62" s="13"/>
      <c r="D62" s="13"/>
      <c r="E62" s="14"/>
      <c r="F62" s="13"/>
      <c r="G62" s="13"/>
      <c r="H62" s="14"/>
      <c r="I62" s="13"/>
      <c r="J62" s="13"/>
      <c r="K62" s="14"/>
      <c r="L62" s="13"/>
      <c r="M62" s="13"/>
      <c r="N62" s="14"/>
      <c r="O62" s="13"/>
      <c r="P62" s="13"/>
      <c r="Q62" s="14"/>
      <c r="R62" s="13"/>
      <c r="S62" s="13"/>
      <c r="T62" s="14"/>
      <c r="U62" s="13"/>
      <c r="V62" s="13"/>
      <c r="W62" s="14"/>
    </row>
    <row r="63" spans="1:23" x14ac:dyDescent="0.3">
      <c r="A63" s="12"/>
      <c r="B63" s="12"/>
      <c r="C63" s="13"/>
      <c r="D63" s="13"/>
      <c r="E63" s="14"/>
      <c r="F63" s="13"/>
      <c r="G63" s="13"/>
      <c r="H63" s="14"/>
      <c r="I63" s="13"/>
      <c r="J63" s="13"/>
      <c r="K63" s="14"/>
      <c r="L63" s="13"/>
      <c r="M63" s="13"/>
      <c r="N63" s="14"/>
      <c r="O63" s="13"/>
      <c r="P63" s="13"/>
      <c r="Q63" s="14"/>
      <c r="R63" s="13"/>
      <c r="S63" s="13"/>
      <c r="T63" s="14"/>
      <c r="U63" s="13"/>
      <c r="V63" s="13"/>
      <c r="W63" s="14"/>
    </row>
    <row r="64" spans="1:23" x14ac:dyDescent="0.3">
      <c r="A64" s="12"/>
      <c r="B64" s="12"/>
      <c r="C64" s="13"/>
      <c r="D64" s="13"/>
      <c r="E64" s="14"/>
      <c r="F64" s="13"/>
      <c r="G64" s="13"/>
      <c r="H64" s="14"/>
      <c r="I64" s="13"/>
      <c r="J64" s="13"/>
      <c r="K64" s="14"/>
      <c r="L64" s="13"/>
      <c r="M64" s="13"/>
      <c r="N64" s="14"/>
      <c r="O64" s="13"/>
      <c r="P64" s="13"/>
      <c r="Q64" s="14"/>
      <c r="R64" s="13"/>
      <c r="S64" s="13"/>
      <c r="T64" s="14"/>
      <c r="U64" s="13"/>
      <c r="V64" s="13"/>
      <c r="W64" s="14"/>
    </row>
    <row r="65" spans="1:23" x14ac:dyDescent="0.3">
      <c r="A65" s="12"/>
      <c r="B65" s="12"/>
      <c r="C65" s="13"/>
      <c r="D65" s="13"/>
      <c r="E65" s="14"/>
      <c r="F65" s="13"/>
      <c r="G65" s="13"/>
      <c r="H65" s="14"/>
      <c r="I65" s="13"/>
      <c r="J65" s="13"/>
      <c r="K65" s="14"/>
      <c r="L65" s="13"/>
      <c r="M65" s="13"/>
      <c r="N65" s="14"/>
      <c r="O65" s="13"/>
      <c r="P65" s="13"/>
      <c r="Q65" s="14"/>
      <c r="R65" s="13"/>
      <c r="S65" s="13"/>
      <c r="T65" s="14"/>
      <c r="U65" s="13"/>
      <c r="V65" s="13"/>
      <c r="W65" s="14"/>
    </row>
    <row r="66" spans="1:23" x14ac:dyDescent="0.3">
      <c r="A66" s="12"/>
      <c r="B66" s="12"/>
      <c r="C66" s="13"/>
      <c r="D66" s="13"/>
      <c r="E66" s="14"/>
      <c r="F66" s="13"/>
      <c r="G66" s="13"/>
      <c r="H66" s="14"/>
      <c r="I66" s="13"/>
      <c r="J66" s="13"/>
      <c r="K66" s="14"/>
      <c r="L66" s="13"/>
      <c r="M66" s="13"/>
      <c r="N66" s="14"/>
      <c r="O66" s="13"/>
      <c r="P66" s="13"/>
      <c r="Q66" s="14"/>
      <c r="R66" s="13"/>
      <c r="S66" s="13"/>
      <c r="T66" s="14"/>
      <c r="U66" s="13"/>
      <c r="V66" s="13"/>
      <c r="W66" s="14"/>
    </row>
    <row r="67" spans="1:23" x14ac:dyDescent="0.3">
      <c r="A67" s="12"/>
      <c r="B67" s="12"/>
      <c r="C67" s="13"/>
      <c r="D67" s="13"/>
      <c r="E67" s="14"/>
      <c r="F67" s="13"/>
      <c r="G67" s="13"/>
      <c r="H67" s="14"/>
      <c r="I67" s="13"/>
      <c r="J67" s="13"/>
      <c r="K67" s="14"/>
      <c r="L67" s="13"/>
      <c r="M67" s="13"/>
      <c r="N67" s="14"/>
      <c r="O67" s="13"/>
      <c r="P67" s="13"/>
      <c r="Q67" s="14"/>
      <c r="R67" s="13"/>
      <c r="S67" s="13"/>
      <c r="T67" s="14"/>
      <c r="U67" s="13"/>
      <c r="V67" s="13"/>
      <c r="W67" s="14"/>
    </row>
    <row r="68" spans="1:23" x14ac:dyDescent="0.3">
      <c r="A68" s="12"/>
      <c r="B68" s="12"/>
      <c r="C68" s="13"/>
      <c r="D68" s="13"/>
      <c r="E68" s="14"/>
      <c r="F68" s="13"/>
      <c r="G68" s="13"/>
      <c r="H68" s="14"/>
      <c r="I68" s="13"/>
      <c r="J68" s="13"/>
      <c r="K68" s="14"/>
      <c r="L68" s="13"/>
      <c r="M68" s="13"/>
      <c r="N68" s="14"/>
      <c r="O68" s="13"/>
      <c r="P68" s="13"/>
      <c r="Q68" s="14"/>
      <c r="R68" s="13"/>
      <c r="S68" s="13"/>
      <c r="T68" s="14"/>
      <c r="U68" s="13"/>
      <c r="V68" s="13"/>
      <c r="W68" s="14"/>
    </row>
    <row r="69" spans="1:23" x14ac:dyDescent="0.3">
      <c r="A69" s="12"/>
      <c r="B69" s="12"/>
      <c r="C69" s="13"/>
      <c r="D69" s="13"/>
      <c r="E69" s="14"/>
      <c r="F69" s="13"/>
      <c r="G69" s="13"/>
      <c r="H69" s="14"/>
      <c r="I69" s="13"/>
      <c r="J69" s="13"/>
      <c r="K69" s="14"/>
      <c r="L69" s="13"/>
      <c r="M69" s="13"/>
      <c r="N69" s="14"/>
      <c r="O69" s="13"/>
      <c r="P69" s="13"/>
      <c r="Q69" s="14"/>
      <c r="R69" s="13"/>
      <c r="S69" s="13"/>
      <c r="T69" s="14"/>
      <c r="U69" s="13"/>
      <c r="V69" s="13"/>
      <c r="W69" s="14"/>
    </row>
    <row r="70" spans="1:23" x14ac:dyDescent="0.3">
      <c r="A70" s="12"/>
      <c r="B70" s="12"/>
      <c r="C70" s="13"/>
      <c r="D70" s="13"/>
      <c r="E70" s="14"/>
      <c r="F70" s="13"/>
      <c r="G70" s="13"/>
      <c r="H70" s="14"/>
      <c r="I70" s="13"/>
      <c r="J70" s="13"/>
      <c r="K70" s="14"/>
      <c r="L70" s="13"/>
      <c r="M70" s="13"/>
      <c r="N70" s="14"/>
      <c r="O70" s="13"/>
      <c r="P70" s="13"/>
      <c r="Q70" s="14"/>
      <c r="R70" s="13"/>
      <c r="S70" s="13"/>
      <c r="T70" s="14"/>
      <c r="U70" s="13"/>
      <c r="V70" s="13"/>
      <c r="W70" s="14"/>
    </row>
    <row r="71" spans="1:23" x14ac:dyDescent="0.3">
      <c r="A71" s="12"/>
      <c r="B71" s="12"/>
      <c r="C71" s="13"/>
      <c r="D71" s="13"/>
      <c r="E71" s="39" t="s">
        <v>32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13"/>
      <c r="Q71" s="14"/>
      <c r="R71" s="13"/>
      <c r="S71" s="13"/>
      <c r="T71" s="14"/>
      <c r="U71" s="13"/>
      <c r="V71" s="13"/>
      <c r="W71" s="14"/>
    </row>
    <row r="72" spans="1:23" x14ac:dyDescent="0.3">
      <c r="A72" s="12"/>
      <c r="B72" s="12"/>
      <c r="C72" s="13"/>
      <c r="D72" s="13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13"/>
      <c r="Q72" s="14"/>
      <c r="R72" s="13"/>
      <c r="S72" s="13"/>
      <c r="T72" s="14"/>
      <c r="U72" s="13"/>
      <c r="V72" s="13"/>
      <c r="W72" s="14"/>
    </row>
  </sheetData>
  <mergeCells count="21">
    <mergeCell ref="I33:K33"/>
    <mergeCell ref="N31:P31"/>
    <mergeCell ref="N33:P33"/>
    <mergeCell ref="S31:U31"/>
    <mergeCell ref="S33:U33"/>
    <mergeCell ref="B1:W1"/>
    <mergeCell ref="E71:O72"/>
    <mergeCell ref="B36:V37"/>
    <mergeCell ref="U5:W5"/>
    <mergeCell ref="B2:I2"/>
    <mergeCell ref="B3:D3"/>
    <mergeCell ref="B4:C4"/>
    <mergeCell ref="C5:E5"/>
    <mergeCell ref="F5:H5"/>
    <mergeCell ref="I5:K5"/>
    <mergeCell ref="L5:N5"/>
    <mergeCell ref="O5:Q5"/>
    <mergeCell ref="R5:T5"/>
    <mergeCell ref="I31:K31"/>
    <mergeCell ref="I29:V29"/>
    <mergeCell ref="B33:G33"/>
  </mergeCells>
  <phoneticPr fontId="5" type="noConversion"/>
  <conditionalFormatting sqref="E7:E26">
    <cfRule type="cellIs" dxfId="17" priority="8" operator="greaterThanOrEqual">
      <formula>$L$31</formula>
    </cfRule>
  </conditionalFormatting>
  <conditionalFormatting sqref="W7:W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{AABBD85B-E638-4C68-8581-A29CE9D1E1A5}</x14:id>
        </ext>
      </extLst>
    </cfRule>
  </conditionalFormatting>
  <conditionalFormatting sqref="H7:H26">
    <cfRule type="cellIs" dxfId="16" priority="5" operator="greaterThanOrEqual">
      <formula>$Q$33</formula>
    </cfRule>
  </conditionalFormatting>
  <conditionalFormatting sqref="K7:K26">
    <cfRule type="cellIs" dxfId="15" priority="4" operator="greaterThanOrEqual">
      <formula>$V$33</formula>
    </cfRule>
  </conditionalFormatting>
  <conditionalFormatting sqref="N7:N26">
    <cfRule type="cellIs" dxfId="14" priority="3" operator="greaterThanOrEqual">
      <formula>$V$31</formula>
    </cfRule>
  </conditionalFormatting>
  <conditionalFormatting sqref="Q7:Q26">
    <cfRule type="cellIs" dxfId="13" priority="2" operator="greaterThanOrEqual">
      <formula>$L$33</formula>
    </cfRule>
  </conditionalFormatting>
  <conditionalFormatting sqref="T7:T26">
    <cfRule type="cellIs" dxfId="12" priority="1" operator="greaterThanOrEqual">
      <formula>$Q$31</formula>
    </cfRule>
  </conditionalFormatting>
  <hyperlinks>
    <hyperlink ref="E71" r:id="rId1"/>
    <hyperlink ref="B33" r:id="rId2"/>
  </hyperlinks>
  <pageMargins left="0.20833333333333334" right="0.15625" top="0.25" bottom="0.23958333333333334" header="0.3" footer="0.3"/>
  <pageSetup paperSize="9" orientation="landscape" horizontalDpi="0" verticalDpi="0" r:id="rId3"/>
  <ignoredErrors>
    <ignoredError sqref="E27 H27 K27 N27 Q27 T27" formula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BBD85B-E638-4C68-8581-A29CE9D1E1A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W7:W26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opLeftCell="A7" zoomScale="93" zoomScaleNormal="93" workbookViewId="0">
      <selection activeCell="AB12" sqref="AB12"/>
    </sheetView>
  </sheetViews>
  <sheetFormatPr defaultRowHeight="14.4" x14ac:dyDescent="0.3"/>
  <cols>
    <col min="1" max="1" width="1.5546875" customWidth="1"/>
    <col min="2" max="2" width="11.5546875" customWidth="1"/>
    <col min="3" max="4" width="5.33203125" style="2" customWidth="1"/>
    <col min="5" max="5" width="6.6640625" style="5" customWidth="1"/>
    <col min="6" max="7" width="5.33203125" style="2" customWidth="1"/>
    <col min="8" max="8" width="6.6640625" style="5" customWidth="1"/>
    <col min="9" max="10" width="5.33203125" style="2" customWidth="1"/>
    <col min="11" max="11" width="6.6640625" style="5" customWidth="1"/>
    <col min="12" max="13" width="5.33203125" style="2" customWidth="1"/>
    <col min="14" max="14" width="6.6640625" style="5" customWidth="1"/>
    <col min="15" max="16" width="5.33203125" style="2" customWidth="1"/>
    <col min="17" max="17" width="6.6640625" style="5" customWidth="1"/>
    <col min="18" max="19" width="5.33203125" style="2" customWidth="1"/>
    <col min="20" max="20" width="6.6640625" style="5" customWidth="1"/>
    <col min="21" max="22" width="5.33203125" style="2" customWidth="1"/>
    <col min="23" max="23" width="10.109375" style="5" customWidth="1"/>
    <col min="24" max="24" width="9.109375" style="2"/>
  </cols>
  <sheetData>
    <row r="1" spans="1:24" ht="22.5" customHeight="1" x14ac:dyDescent="0.5">
      <c r="A1" s="12"/>
      <c r="B1" s="38" t="s">
        <v>30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4" ht="22.5" customHeight="1" x14ac:dyDescent="0.3">
      <c r="A2" s="12"/>
      <c r="B2" s="45" t="s">
        <v>42</v>
      </c>
      <c r="C2" s="45"/>
      <c r="D2" s="45"/>
      <c r="E2" s="45"/>
      <c r="F2" s="45"/>
      <c r="G2" s="45"/>
      <c r="H2" s="45"/>
      <c r="I2" s="45"/>
      <c r="J2" s="19"/>
      <c r="K2" s="18"/>
      <c r="L2" s="19"/>
      <c r="M2" s="19"/>
      <c r="N2" s="18"/>
      <c r="O2" s="19"/>
      <c r="P2" s="19"/>
      <c r="Q2" s="18"/>
      <c r="R2" s="19"/>
      <c r="S2" s="19"/>
      <c r="T2" s="18"/>
      <c r="U2" s="19"/>
      <c r="V2" s="19"/>
      <c r="W2" s="18"/>
    </row>
    <row r="3" spans="1:24" ht="21.75" customHeight="1" x14ac:dyDescent="0.3">
      <c r="A3" s="12"/>
      <c r="B3" s="46" t="s">
        <v>34</v>
      </c>
      <c r="C3" s="46"/>
      <c r="D3" s="46"/>
      <c r="E3" s="18"/>
      <c r="F3" s="19"/>
      <c r="G3" s="19"/>
      <c r="H3" s="18"/>
      <c r="I3" s="19"/>
      <c r="J3" s="19"/>
      <c r="K3" s="18"/>
      <c r="L3" s="19"/>
      <c r="M3" s="19"/>
      <c r="N3" s="18"/>
      <c r="O3" s="19"/>
      <c r="P3" s="19"/>
      <c r="Q3" s="18"/>
      <c r="R3" s="19"/>
      <c r="S3" s="19"/>
      <c r="T3" s="18"/>
      <c r="U3" s="19"/>
      <c r="V3" s="19"/>
      <c r="W3" s="18"/>
    </row>
    <row r="4" spans="1:24" ht="20.25" customHeight="1" thickBot="1" x14ac:dyDescent="0.35">
      <c r="A4" s="12"/>
      <c r="B4" s="47" t="s">
        <v>35</v>
      </c>
      <c r="C4" s="47"/>
      <c r="D4" s="19"/>
      <c r="E4" s="18"/>
      <c r="F4" s="19"/>
      <c r="G4" s="19"/>
      <c r="H4" s="18"/>
      <c r="I4" s="19"/>
      <c r="J4" s="19"/>
      <c r="K4" s="18"/>
      <c r="L4" s="19"/>
      <c r="M4" s="19"/>
      <c r="N4" s="18"/>
      <c r="O4" s="19"/>
      <c r="P4" s="19"/>
      <c r="Q4" s="18"/>
      <c r="R4" s="19"/>
      <c r="S4" s="19"/>
      <c r="T4" s="18"/>
      <c r="U4" s="19"/>
      <c r="V4" s="19"/>
      <c r="W4" s="18"/>
    </row>
    <row r="5" spans="1:24" s="1" customFormat="1" ht="25.5" customHeight="1" x14ac:dyDescent="0.3">
      <c r="A5" s="16"/>
      <c r="B5" s="32"/>
      <c r="C5" s="43" t="s">
        <v>0</v>
      </c>
      <c r="D5" s="43"/>
      <c r="E5" s="48"/>
      <c r="F5" s="56" t="s">
        <v>43</v>
      </c>
      <c r="G5" s="57"/>
      <c r="H5" s="58"/>
      <c r="I5" s="42" t="s">
        <v>2</v>
      </c>
      <c r="J5" s="43"/>
      <c r="K5" s="48"/>
      <c r="L5" s="42" t="s">
        <v>3</v>
      </c>
      <c r="M5" s="43"/>
      <c r="N5" s="48"/>
      <c r="O5" s="42" t="s">
        <v>4</v>
      </c>
      <c r="P5" s="43"/>
      <c r="Q5" s="48"/>
      <c r="R5" s="42" t="s">
        <v>5</v>
      </c>
      <c r="S5" s="43"/>
      <c r="T5" s="48"/>
      <c r="U5" s="42" t="s">
        <v>6</v>
      </c>
      <c r="V5" s="43"/>
      <c r="W5" s="44"/>
      <c r="X5" s="2"/>
    </row>
    <row r="6" spans="1:24" s="1" customFormat="1" ht="25.5" customHeight="1" x14ac:dyDescent="0.3">
      <c r="A6" s="16"/>
      <c r="B6" s="33"/>
      <c r="C6" s="34" t="s">
        <v>7</v>
      </c>
      <c r="D6" s="34" t="s">
        <v>8</v>
      </c>
      <c r="E6" s="35" t="s">
        <v>9</v>
      </c>
      <c r="F6" s="36" t="s">
        <v>7</v>
      </c>
      <c r="G6" s="34" t="s">
        <v>8</v>
      </c>
      <c r="H6" s="35" t="s">
        <v>9</v>
      </c>
      <c r="I6" s="36" t="s">
        <v>7</v>
      </c>
      <c r="J6" s="34" t="s">
        <v>8</v>
      </c>
      <c r="K6" s="35" t="s">
        <v>9</v>
      </c>
      <c r="L6" s="36" t="s">
        <v>7</v>
      </c>
      <c r="M6" s="34" t="s">
        <v>8</v>
      </c>
      <c r="N6" s="35" t="s">
        <v>9</v>
      </c>
      <c r="O6" s="36" t="s">
        <v>7</v>
      </c>
      <c r="P6" s="34" t="s">
        <v>8</v>
      </c>
      <c r="Q6" s="35" t="s">
        <v>9</v>
      </c>
      <c r="R6" s="36" t="s">
        <v>7</v>
      </c>
      <c r="S6" s="34" t="s">
        <v>8</v>
      </c>
      <c r="T6" s="35" t="s">
        <v>9</v>
      </c>
      <c r="U6" s="36" t="s">
        <v>7</v>
      </c>
      <c r="V6" s="34" t="s">
        <v>8</v>
      </c>
      <c r="W6" s="37" t="s">
        <v>9</v>
      </c>
      <c r="X6" s="2"/>
    </row>
    <row r="7" spans="1:24" x14ac:dyDescent="0.3">
      <c r="A7" s="12"/>
      <c r="B7" s="31" t="s">
        <v>10</v>
      </c>
      <c r="C7" s="3"/>
      <c r="D7" s="3"/>
      <c r="E7" s="30">
        <f>C7-(D7/3)</f>
        <v>0</v>
      </c>
      <c r="F7" s="4"/>
      <c r="G7" s="3"/>
      <c r="H7" s="30">
        <f>F7-(G7/3)</f>
        <v>0</v>
      </c>
      <c r="I7" s="4"/>
      <c r="J7" s="3"/>
      <c r="K7" s="30">
        <f>I7-(J7/3)</f>
        <v>0</v>
      </c>
      <c r="L7" s="4"/>
      <c r="M7" s="3"/>
      <c r="N7" s="30">
        <f>L7-(M7/3)</f>
        <v>0</v>
      </c>
      <c r="O7" s="4"/>
      <c r="P7" s="3"/>
      <c r="Q7" s="30">
        <f>O7-(P7/3)</f>
        <v>0</v>
      </c>
      <c r="R7" s="4"/>
      <c r="S7" s="3"/>
      <c r="T7" s="30">
        <f>R7-(S7/3)</f>
        <v>0</v>
      </c>
      <c r="U7" s="4">
        <f>C7+F7+I7+L7+O7+R7</f>
        <v>0</v>
      </c>
      <c r="V7" s="3">
        <f>D7+G7+J7+M7+P7+S7</f>
        <v>0</v>
      </c>
      <c r="W7" s="6">
        <f>U7-(V7/3)</f>
        <v>0</v>
      </c>
    </row>
    <row r="8" spans="1:24" x14ac:dyDescent="0.3">
      <c r="A8" s="12"/>
      <c r="B8" s="31" t="s">
        <v>11</v>
      </c>
      <c r="C8" s="3"/>
      <c r="D8" s="3"/>
      <c r="E8" s="30">
        <f>C8-(D8/3)</f>
        <v>0</v>
      </c>
      <c r="F8" s="4"/>
      <c r="G8" s="3"/>
      <c r="H8" s="30">
        <f t="shared" ref="H8:H26" si="0">F8-(G8/3)</f>
        <v>0</v>
      </c>
      <c r="I8" s="4"/>
      <c r="J8" s="3"/>
      <c r="K8" s="30">
        <f t="shared" ref="K8:K26" si="1">I8-(J8/3)</f>
        <v>0</v>
      </c>
      <c r="L8" s="4"/>
      <c r="M8" s="3"/>
      <c r="N8" s="30">
        <f t="shared" ref="N8:N26" si="2">L8-(M8/3)</f>
        <v>0</v>
      </c>
      <c r="O8" s="4"/>
      <c r="P8" s="3"/>
      <c r="Q8" s="30">
        <f t="shared" ref="Q8:Q26" si="3">O8-(P8/3)</f>
        <v>0</v>
      </c>
      <c r="R8" s="4"/>
      <c r="S8" s="3"/>
      <c r="T8" s="30">
        <f t="shared" ref="T8:T26" si="4">R8-(S8/3)</f>
        <v>0</v>
      </c>
      <c r="U8" s="4">
        <f t="shared" ref="U8:V26" si="5">C8+F8+I8+L8+O8+R8</f>
        <v>0</v>
      </c>
      <c r="V8" s="3">
        <f t="shared" si="5"/>
        <v>0</v>
      </c>
      <c r="W8" s="6">
        <f t="shared" ref="W8:W26" si="6">U8-(V8/3)</f>
        <v>0</v>
      </c>
    </row>
    <row r="9" spans="1:24" x14ac:dyDescent="0.3">
      <c r="A9" s="12"/>
      <c r="B9" s="31" t="s">
        <v>12</v>
      </c>
      <c r="C9" s="3"/>
      <c r="D9" s="3"/>
      <c r="E9" s="30">
        <f t="shared" ref="E9:E26" si="7">C9-(D9/3)</f>
        <v>0</v>
      </c>
      <c r="F9" s="4"/>
      <c r="G9" s="3"/>
      <c r="H9" s="30">
        <f t="shared" si="0"/>
        <v>0</v>
      </c>
      <c r="I9" s="4"/>
      <c r="J9" s="3"/>
      <c r="K9" s="30">
        <f t="shared" si="1"/>
        <v>0</v>
      </c>
      <c r="L9" s="4"/>
      <c r="M9" s="3"/>
      <c r="N9" s="30">
        <f t="shared" si="2"/>
        <v>0</v>
      </c>
      <c r="O9" s="4"/>
      <c r="P9" s="3"/>
      <c r="Q9" s="30">
        <f t="shared" si="3"/>
        <v>0</v>
      </c>
      <c r="R9" s="4"/>
      <c r="S9" s="3"/>
      <c r="T9" s="30">
        <f t="shared" si="4"/>
        <v>0</v>
      </c>
      <c r="U9" s="4">
        <f t="shared" si="5"/>
        <v>0</v>
      </c>
      <c r="V9" s="3">
        <f t="shared" si="5"/>
        <v>0</v>
      </c>
      <c r="W9" s="6">
        <f t="shared" si="6"/>
        <v>0</v>
      </c>
    </row>
    <row r="10" spans="1:24" x14ac:dyDescent="0.3">
      <c r="A10" s="12"/>
      <c r="B10" s="31" t="s">
        <v>13</v>
      </c>
      <c r="C10" s="3"/>
      <c r="D10" s="3"/>
      <c r="E10" s="30">
        <f t="shared" si="7"/>
        <v>0</v>
      </c>
      <c r="F10" s="4"/>
      <c r="G10" s="3"/>
      <c r="H10" s="30">
        <f t="shared" si="0"/>
        <v>0</v>
      </c>
      <c r="I10" s="4"/>
      <c r="J10" s="3"/>
      <c r="K10" s="30">
        <f t="shared" si="1"/>
        <v>0</v>
      </c>
      <c r="L10" s="4"/>
      <c r="M10" s="3"/>
      <c r="N10" s="30">
        <f t="shared" si="2"/>
        <v>0</v>
      </c>
      <c r="O10" s="4"/>
      <c r="P10" s="3"/>
      <c r="Q10" s="30">
        <f t="shared" si="3"/>
        <v>0</v>
      </c>
      <c r="R10" s="4"/>
      <c r="S10" s="3"/>
      <c r="T10" s="30">
        <f t="shared" si="4"/>
        <v>0</v>
      </c>
      <c r="U10" s="4">
        <f t="shared" si="5"/>
        <v>0</v>
      </c>
      <c r="V10" s="3">
        <f t="shared" si="5"/>
        <v>0</v>
      </c>
      <c r="W10" s="6">
        <f t="shared" si="6"/>
        <v>0</v>
      </c>
    </row>
    <row r="11" spans="1:24" x14ac:dyDescent="0.3">
      <c r="A11" s="12"/>
      <c r="B11" s="31" t="s">
        <v>14</v>
      </c>
      <c r="C11" s="3"/>
      <c r="D11" s="3"/>
      <c r="E11" s="30">
        <f t="shared" si="7"/>
        <v>0</v>
      </c>
      <c r="F11" s="4"/>
      <c r="G11" s="3"/>
      <c r="H11" s="30">
        <f t="shared" si="0"/>
        <v>0</v>
      </c>
      <c r="I11" s="4"/>
      <c r="J11" s="3"/>
      <c r="K11" s="30">
        <f t="shared" si="1"/>
        <v>0</v>
      </c>
      <c r="L11" s="4"/>
      <c r="M11" s="3"/>
      <c r="N11" s="30">
        <f t="shared" si="2"/>
        <v>0</v>
      </c>
      <c r="O11" s="4"/>
      <c r="P11" s="3"/>
      <c r="Q11" s="30">
        <f t="shared" si="3"/>
        <v>0</v>
      </c>
      <c r="R11" s="4"/>
      <c r="S11" s="3"/>
      <c r="T11" s="30">
        <f t="shared" si="4"/>
        <v>0</v>
      </c>
      <c r="U11" s="4">
        <f t="shared" si="5"/>
        <v>0</v>
      </c>
      <c r="V11" s="3">
        <f t="shared" si="5"/>
        <v>0</v>
      </c>
      <c r="W11" s="6">
        <f t="shared" si="6"/>
        <v>0</v>
      </c>
    </row>
    <row r="12" spans="1:24" x14ac:dyDescent="0.3">
      <c r="A12" s="12"/>
      <c r="B12" s="31" t="s">
        <v>15</v>
      </c>
      <c r="C12" s="3"/>
      <c r="D12" s="3"/>
      <c r="E12" s="30">
        <f t="shared" si="7"/>
        <v>0</v>
      </c>
      <c r="F12" s="4"/>
      <c r="G12" s="3"/>
      <c r="H12" s="30">
        <f t="shared" si="0"/>
        <v>0</v>
      </c>
      <c r="I12" s="4"/>
      <c r="J12" s="3"/>
      <c r="K12" s="30">
        <f t="shared" si="1"/>
        <v>0</v>
      </c>
      <c r="L12" s="4"/>
      <c r="M12" s="3"/>
      <c r="N12" s="30">
        <f t="shared" si="2"/>
        <v>0</v>
      </c>
      <c r="O12" s="4"/>
      <c r="P12" s="3"/>
      <c r="Q12" s="30">
        <f t="shared" si="3"/>
        <v>0</v>
      </c>
      <c r="R12" s="4"/>
      <c r="S12" s="3"/>
      <c r="T12" s="30">
        <f t="shared" si="4"/>
        <v>0</v>
      </c>
      <c r="U12" s="4">
        <f t="shared" si="5"/>
        <v>0</v>
      </c>
      <c r="V12" s="3">
        <f t="shared" si="5"/>
        <v>0</v>
      </c>
      <c r="W12" s="6">
        <f t="shared" si="6"/>
        <v>0</v>
      </c>
    </row>
    <row r="13" spans="1:24" x14ac:dyDescent="0.3">
      <c r="A13" s="12"/>
      <c r="B13" s="31" t="s">
        <v>16</v>
      </c>
      <c r="C13" s="3"/>
      <c r="D13" s="3"/>
      <c r="E13" s="30">
        <f t="shared" si="7"/>
        <v>0</v>
      </c>
      <c r="F13" s="4"/>
      <c r="G13" s="3"/>
      <c r="H13" s="30">
        <f t="shared" si="0"/>
        <v>0</v>
      </c>
      <c r="I13" s="4"/>
      <c r="J13" s="3"/>
      <c r="K13" s="30">
        <f t="shared" si="1"/>
        <v>0</v>
      </c>
      <c r="L13" s="4"/>
      <c r="M13" s="3"/>
      <c r="N13" s="30">
        <f t="shared" si="2"/>
        <v>0</v>
      </c>
      <c r="O13" s="4"/>
      <c r="P13" s="3"/>
      <c r="Q13" s="30">
        <f t="shared" si="3"/>
        <v>0</v>
      </c>
      <c r="R13" s="4"/>
      <c r="S13" s="3"/>
      <c r="T13" s="30">
        <f t="shared" si="4"/>
        <v>0</v>
      </c>
      <c r="U13" s="4">
        <f t="shared" si="5"/>
        <v>0</v>
      </c>
      <c r="V13" s="3">
        <f t="shared" si="5"/>
        <v>0</v>
      </c>
      <c r="W13" s="6">
        <f t="shared" si="6"/>
        <v>0</v>
      </c>
    </row>
    <row r="14" spans="1:24" x14ac:dyDescent="0.3">
      <c r="A14" s="12"/>
      <c r="B14" s="31" t="s">
        <v>17</v>
      </c>
      <c r="C14" s="3"/>
      <c r="D14" s="3"/>
      <c r="E14" s="30">
        <f t="shared" si="7"/>
        <v>0</v>
      </c>
      <c r="F14" s="4"/>
      <c r="G14" s="3"/>
      <c r="H14" s="30">
        <f t="shared" si="0"/>
        <v>0</v>
      </c>
      <c r="I14" s="4"/>
      <c r="J14" s="3"/>
      <c r="K14" s="30">
        <f t="shared" si="1"/>
        <v>0</v>
      </c>
      <c r="L14" s="4"/>
      <c r="M14" s="3"/>
      <c r="N14" s="30">
        <f t="shared" si="2"/>
        <v>0</v>
      </c>
      <c r="O14" s="4"/>
      <c r="P14" s="3"/>
      <c r="Q14" s="30">
        <f t="shared" si="3"/>
        <v>0</v>
      </c>
      <c r="R14" s="4"/>
      <c r="S14" s="3"/>
      <c r="T14" s="30">
        <f t="shared" si="4"/>
        <v>0</v>
      </c>
      <c r="U14" s="4">
        <f t="shared" si="5"/>
        <v>0</v>
      </c>
      <c r="V14" s="3">
        <f t="shared" si="5"/>
        <v>0</v>
      </c>
      <c r="W14" s="6">
        <f t="shared" si="6"/>
        <v>0</v>
      </c>
    </row>
    <row r="15" spans="1:24" x14ac:dyDescent="0.3">
      <c r="A15" s="12"/>
      <c r="B15" s="31" t="s">
        <v>18</v>
      </c>
      <c r="C15" s="3"/>
      <c r="D15" s="3"/>
      <c r="E15" s="30">
        <f t="shared" si="7"/>
        <v>0</v>
      </c>
      <c r="F15" s="4"/>
      <c r="G15" s="3"/>
      <c r="H15" s="30">
        <f t="shared" si="0"/>
        <v>0</v>
      </c>
      <c r="I15" s="4"/>
      <c r="J15" s="3"/>
      <c r="K15" s="30">
        <f t="shared" si="1"/>
        <v>0</v>
      </c>
      <c r="L15" s="4"/>
      <c r="M15" s="3"/>
      <c r="N15" s="30">
        <f t="shared" si="2"/>
        <v>0</v>
      </c>
      <c r="O15" s="4"/>
      <c r="P15" s="3"/>
      <c r="Q15" s="30">
        <f t="shared" si="3"/>
        <v>0</v>
      </c>
      <c r="R15" s="4"/>
      <c r="S15" s="3"/>
      <c r="T15" s="30">
        <f t="shared" si="4"/>
        <v>0</v>
      </c>
      <c r="U15" s="4">
        <f t="shared" si="5"/>
        <v>0</v>
      </c>
      <c r="V15" s="3">
        <f t="shared" si="5"/>
        <v>0</v>
      </c>
      <c r="W15" s="6">
        <f t="shared" si="6"/>
        <v>0</v>
      </c>
    </row>
    <row r="16" spans="1:24" x14ac:dyDescent="0.3">
      <c r="A16" s="12"/>
      <c r="B16" s="31" t="s">
        <v>19</v>
      </c>
      <c r="C16" s="3"/>
      <c r="D16" s="3"/>
      <c r="E16" s="30">
        <f t="shared" si="7"/>
        <v>0</v>
      </c>
      <c r="F16" s="4"/>
      <c r="G16" s="3"/>
      <c r="H16" s="30">
        <f t="shared" si="0"/>
        <v>0</v>
      </c>
      <c r="I16" s="4"/>
      <c r="J16" s="3"/>
      <c r="K16" s="30">
        <f t="shared" si="1"/>
        <v>0</v>
      </c>
      <c r="L16" s="4"/>
      <c r="M16" s="3"/>
      <c r="N16" s="30">
        <f t="shared" si="2"/>
        <v>0</v>
      </c>
      <c r="O16" s="4"/>
      <c r="P16" s="3"/>
      <c r="Q16" s="30">
        <f t="shared" si="3"/>
        <v>0</v>
      </c>
      <c r="R16" s="4"/>
      <c r="S16" s="3"/>
      <c r="T16" s="30">
        <f t="shared" si="4"/>
        <v>0</v>
      </c>
      <c r="U16" s="4">
        <f t="shared" si="5"/>
        <v>0</v>
      </c>
      <c r="V16" s="3">
        <f t="shared" si="5"/>
        <v>0</v>
      </c>
      <c r="W16" s="6">
        <f t="shared" si="6"/>
        <v>0</v>
      </c>
    </row>
    <row r="17" spans="1:24" x14ac:dyDescent="0.3">
      <c r="A17" s="12"/>
      <c r="B17" s="31" t="s">
        <v>20</v>
      </c>
      <c r="C17" s="3"/>
      <c r="D17" s="3"/>
      <c r="E17" s="30">
        <f t="shared" si="7"/>
        <v>0</v>
      </c>
      <c r="F17" s="4"/>
      <c r="G17" s="3"/>
      <c r="H17" s="30">
        <f t="shared" si="0"/>
        <v>0</v>
      </c>
      <c r="I17" s="4"/>
      <c r="J17" s="3"/>
      <c r="K17" s="30">
        <f t="shared" si="1"/>
        <v>0</v>
      </c>
      <c r="L17" s="4"/>
      <c r="M17" s="3"/>
      <c r="N17" s="30">
        <f t="shared" si="2"/>
        <v>0</v>
      </c>
      <c r="O17" s="4"/>
      <c r="P17" s="3"/>
      <c r="Q17" s="30">
        <f t="shared" si="3"/>
        <v>0</v>
      </c>
      <c r="R17" s="4"/>
      <c r="S17" s="3"/>
      <c r="T17" s="30">
        <f t="shared" si="4"/>
        <v>0</v>
      </c>
      <c r="U17" s="4">
        <f t="shared" si="5"/>
        <v>0</v>
      </c>
      <c r="V17" s="3">
        <f t="shared" si="5"/>
        <v>0</v>
      </c>
      <c r="W17" s="6">
        <f t="shared" si="6"/>
        <v>0</v>
      </c>
    </row>
    <row r="18" spans="1:24" x14ac:dyDescent="0.3">
      <c r="A18" s="12"/>
      <c r="B18" s="31" t="s">
        <v>21</v>
      </c>
      <c r="C18" s="3"/>
      <c r="D18" s="3"/>
      <c r="E18" s="30">
        <f t="shared" si="7"/>
        <v>0</v>
      </c>
      <c r="F18" s="4"/>
      <c r="G18" s="3"/>
      <c r="H18" s="30">
        <f t="shared" si="0"/>
        <v>0</v>
      </c>
      <c r="I18" s="4"/>
      <c r="J18" s="3"/>
      <c r="K18" s="30">
        <f t="shared" si="1"/>
        <v>0</v>
      </c>
      <c r="L18" s="4"/>
      <c r="M18" s="3"/>
      <c r="N18" s="30">
        <f t="shared" si="2"/>
        <v>0</v>
      </c>
      <c r="O18" s="4"/>
      <c r="P18" s="3"/>
      <c r="Q18" s="30">
        <f t="shared" si="3"/>
        <v>0</v>
      </c>
      <c r="R18" s="4"/>
      <c r="S18" s="3"/>
      <c r="T18" s="30">
        <f t="shared" si="4"/>
        <v>0</v>
      </c>
      <c r="U18" s="4">
        <f t="shared" si="5"/>
        <v>0</v>
      </c>
      <c r="V18" s="3">
        <f t="shared" si="5"/>
        <v>0</v>
      </c>
      <c r="W18" s="6">
        <f t="shared" si="6"/>
        <v>0</v>
      </c>
    </row>
    <row r="19" spans="1:24" x14ac:dyDescent="0.3">
      <c r="A19" s="12"/>
      <c r="B19" s="31" t="s">
        <v>22</v>
      </c>
      <c r="C19" s="3"/>
      <c r="D19" s="3"/>
      <c r="E19" s="30">
        <f t="shared" si="7"/>
        <v>0</v>
      </c>
      <c r="F19" s="4"/>
      <c r="G19" s="3"/>
      <c r="H19" s="30">
        <f t="shared" si="0"/>
        <v>0</v>
      </c>
      <c r="I19" s="4"/>
      <c r="J19" s="3"/>
      <c r="K19" s="30">
        <f t="shared" si="1"/>
        <v>0</v>
      </c>
      <c r="L19" s="4"/>
      <c r="M19" s="3"/>
      <c r="N19" s="30">
        <f t="shared" si="2"/>
        <v>0</v>
      </c>
      <c r="O19" s="4"/>
      <c r="P19" s="3"/>
      <c r="Q19" s="30">
        <f t="shared" si="3"/>
        <v>0</v>
      </c>
      <c r="R19" s="4"/>
      <c r="S19" s="3"/>
      <c r="T19" s="30">
        <f t="shared" si="4"/>
        <v>0</v>
      </c>
      <c r="U19" s="4">
        <f t="shared" si="5"/>
        <v>0</v>
      </c>
      <c r="V19" s="3">
        <f t="shared" si="5"/>
        <v>0</v>
      </c>
      <c r="W19" s="6">
        <f t="shared" si="6"/>
        <v>0</v>
      </c>
    </row>
    <row r="20" spans="1:24" x14ac:dyDescent="0.3">
      <c r="A20" s="12"/>
      <c r="B20" s="31" t="s">
        <v>23</v>
      </c>
      <c r="C20" s="3"/>
      <c r="D20" s="3"/>
      <c r="E20" s="30">
        <f t="shared" si="7"/>
        <v>0</v>
      </c>
      <c r="F20" s="4"/>
      <c r="G20" s="3"/>
      <c r="H20" s="30">
        <f t="shared" si="0"/>
        <v>0</v>
      </c>
      <c r="I20" s="4"/>
      <c r="J20" s="3"/>
      <c r="K20" s="30">
        <f t="shared" si="1"/>
        <v>0</v>
      </c>
      <c r="L20" s="4"/>
      <c r="M20" s="3"/>
      <c r="N20" s="30">
        <f t="shared" si="2"/>
        <v>0</v>
      </c>
      <c r="O20" s="4"/>
      <c r="P20" s="3"/>
      <c r="Q20" s="30">
        <f t="shared" si="3"/>
        <v>0</v>
      </c>
      <c r="R20" s="4"/>
      <c r="S20" s="3"/>
      <c r="T20" s="30">
        <f t="shared" si="4"/>
        <v>0</v>
      </c>
      <c r="U20" s="4">
        <f t="shared" si="5"/>
        <v>0</v>
      </c>
      <c r="V20" s="3">
        <f t="shared" si="5"/>
        <v>0</v>
      </c>
      <c r="W20" s="6">
        <f t="shared" si="6"/>
        <v>0</v>
      </c>
    </row>
    <row r="21" spans="1:24" x14ac:dyDescent="0.3">
      <c r="A21" s="12"/>
      <c r="B21" s="31" t="s">
        <v>24</v>
      </c>
      <c r="C21" s="3"/>
      <c r="D21" s="3"/>
      <c r="E21" s="30">
        <f t="shared" si="7"/>
        <v>0</v>
      </c>
      <c r="F21" s="4"/>
      <c r="G21" s="3"/>
      <c r="H21" s="30">
        <f t="shared" si="0"/>
        <v>0</v>
      </c>
      <c r="I21" s="4"/>
      <c r="J21" s="3"/>
      <c r="K21" s="30">
        <f t="shared" si="1"/>
        <v>0</v>
      </c>
      <c r="L21" s="4"/>
      <c r="M21" s="3"/>
      <c r="N21" s="30">
        <f t="shared" si="2"/>
        <v>0</v>
      </c>
      <c r="O21" s="4"/>
      <c r="P21" s="3"/>
      <c r="Q21" s="30">
        <f t="shared" si="3"/>
        <v>0</v>
      </c>
      <c r="R21" s="4"/>
      <c r="S21" s="3"/>
      <c r="T21" s="30">
        <f t="shared" si="4"/>
        <v>0</v>
      </c>
      <c r="U21" s="4">
        <f t="shared" si="5"/>
        <v>0</v>
      </c>
      <c r="V21" s="3">
        <f t="shared" si="5"/>
        <v>0</v>
      </c>
      <c r="W21" s="6">
        <f t="shared" si="6"/>
        <v>0</v>
      </c>
    </row>
    <row r="22" spans="1:24" x14ac:dyDescent="0.3">
      <c r="A22" s="12"/>
      <c r="B22" s="31" t="s">
        <v>25</v>
      </c>
      <c r="C22" s="3"/>
      <c r="D22" s="3"/>
      <c r="E22" s="30">
        <f t="shared" si="7"/>
        <v>0</v>
      </c>
      <c r="F22" s="4"/>
      <c r="G22" s="3"/>
      <c r="H22" s="30">
        <f t="shared" si="0"/>
        <v>0</v>
      </c>
      <c r="I22" s="4"/>
      <c r="J22" s="3"/>
      <c r="K22" s="30">
        <f t="shared" si="1"/>
        <v>0</v>
      </c>
      <c r="L22" s="4"/>
      <c r="M22" s="3"/>
      <c r="N22" s="30">
        <f t="shared" si="2"/>
        <v>0</v>
      </c>
      <c r="O22" s="4"/>
      <c r="P22" s="3"/>
      <c r="Q22" s="30">
        <f t="shared" si="3"/>
        <v>0</v>
      </c>
      <c r="R22" s="4"/>
      <c r="S22" s="3"/>
      <c r="T22" s="30">
        <f t="shared" si="4"/>
        <v>0</v>
      </c>
      <c r="U22" s="4">
        <f t="shared" si="5"/>
        <v>0</v>
      </c>
      <c r="V22" s="3">
        <f t="shared" si="5"/>
        <v>0</v>
      </c>
      <c r="W22" s="6">
        <f t="shared" si="6"/>
        <v>0</v>
      </c>
    </row>
    <row r="23" spans="1:24" x14ac:dyDescent="0.3">
      <c r="A23" s="12"/>
      <c r="B23" s="31" t="s">
        <v>26</v>
      </c>
      <c r="C23" s="3"/>
      <c r="D23" s="3"/>
      <c r="E23" s="30">
        <f t="shared" si="7"/>
        <v>0</v>
      </c>
      <c r="F23" s="4"/>
      <c r="G23" s="3"/>
      <c r="H23" s="30">
        <f t="shared" si="0"/>
        <v>0</v>
      </c>
      <c r="I23" s="4"/>
      <c r="J23" s="3"/>
      <c r="K23" s="30">
        <f t="shared" si="1"/>
        <v>0</v>
      </c>
      <c r="L23" s="4"/>
      <c r="M23" s="3"/>
      <c r="N23" s="30">
        <f t="shared" si="2"/>
        <v>0</v>
      </c>
      <c r="O23" s="4"/>
      <c r="P23" s="3"/>
      <c r="Q23" s="30">
        <f t="shared" si="3"/>
        <v>0</v>
      </c>
      <c r="R23" s="4"/>
      <c r="S23" s="3"/>
      <c r="T23" s="30">
        <f t="shared" si="4"/>
        <v>0</v>
      </c>
      <c r="U23" s="4">
        <f t="shared" si="5"/>
        <v>0</v>
      </c>
      <c r="V23" s="3">
        <f t="shared" si="5"/>
        <v>0</v>
      </c>
      <c r="W23" s="6">
        <f t="shared" si="6"/>
        <v>0</v>
      </c>
    </row>
    <row r="24" spans="1:24" x14ac:dyDescent="0.3">
      <c r="A24" s="12"/>
      <c r="B24" s="31" t="s">
        <v>27</v>
      </c>
      <c r="C24" s="3"/>
      <c r="D24" s="3"/>
      <c r="E24" s="30">
        <f t="shared" si="7"/>
        <v>0</v>
      </c>
      <c r="F24" s="4"/>
      <c r="G24" s="3"/>
      <c r="H24" s="30">
        <f t="shared" si="0"/>
        <v>0</v>
      </c>
      <c r="I24" s="4"/>
      <c r="J24" s="3"/>
      <c r="K24" s="30">
        <f t="shared" si="1"/>
        <v>0</v>
      </c>
      <c r="L24" s="4"/>
      <c r="M24" s="3"/>
      <c r="N24" s="30">
        <f t="shared" si="2"/>
        <v>0</v>
      </c>
      <c r="O24" s="4"/>
      <c r="P24" s="3"/>
      <c r="Q24" s="30">
        <f t="shared" si="3"/>
        <v>0</v>
      </c>
      <c r="R24" s="4"/>
      <c r="S24" s="3"/>
      <c r="T24" s="30">
        <f t="shared" si="4"/>
        <v>0</v>
      </c>
      <c r="U24" s="4">
        <f t="shared" si="5"/>
        <v>0</v>
      </c>
      <c r="V24" s="3">
        <f t="shared" si="5"/>
        <v>0</v>
      </c>
      <c r="W24" s="6">
        <f t="shared" si="6"/>
        <v>0</v>
      </c>
    </row>
    <row r="25" spans="1:24" x14ac:dyDescent="0.3">
      <c r="A25" s="12"/>
      <c r="B25" s="31" t="s">
        <v>28</v>
      </c>
      <c r="C25" s="3"/>
      <c r="D25" s="3"/>
      <c r="E25" s="30">
        <f t="shared" si="7"/>
        <v>0</v>
      </c>
      <c r="F25" s="4"/>
      <c r="G25" s="3"/>
      <c r="H25" s="30">
        <f t="shared" si="0"/>
        <v>0</v>
      </c>
      <c r="I25" s="4"/>
      <c r="J25" s="3"/>
      <c r="K25" s="30">
        <f t="shared" si="1"/>
        <v>0</v>
      </c>
      <c r="L25" s="4"/>
      <c r="M25" s="3"/>
      <c r="N25" s="30">
        <f t="shared" si="2"/>
        <v>0</v>
      </c>
      <c r="O25" s="4"/>
      <c r="P25" s="3"/>
      <c r="Q25" s="30">
        <f t="shared" si="3"/>
        <v>0</v>
      </c>
      <c r="R25" s="4"/>
      <c r="S25" s="3"/>
      <c r="T25" s="30">
        <f t="shared" si="4"/>
        <v>0</v>
      </c>
      <c r="U25" s="4">
        <f t="shared" si="5"/>
        <v>0</v>
      </c>
      <c r="V25" s="3">
        <f t="shared" si="5"/>
        <v>0</v>
      </c>
      <c r="W25" s="6">
        <f t="shared" si="6"/>
        <v>0</v>
      </c>
    </row>
    <row r="26" spans="1:24" ht="15" thickBot="1" x14ac:dyDescent="0.35">
      <c r="A26" s="12"/>
      <c r="B26" s="31" t="s">
        <v>29</v>
      </c>
      <c r="C26" s="3"/>
      <c r="D26" s="3"/>
      <c r="E26" s="30">
        <f t="shared" si="7"/>
        <v>0</v>
      </c>
      <c r="F26" s="4"/>
      <c r="G26" s="3"/>
      <c r="H26" s="30">
        <f t="shared" si="0"/>
        <v>0</v>
      </c>
      <c r="I26" s="4"/>
      <c r="J26" s="3"/>
      <c r="K26" s="30">
        <f t="shared" si="1"/>
        <v>0</v>
      </c>
      <c r="L26" s="4"/>
      <c r="M26" s="3"/>
      <c r="N26" s="30">
        <f t="shared" si="2"/>
        <v>0</v>
      </c>
      <c r="O26" s="4"/>
      <c r="P26" s="3"/>
      <c r="Q26" s="30">
        <f t="shared" si="3"/>
        <v>0</v>
      </c>
      <c r="R26" s="4"/>
      <c r="S26" s="3"/>
      <c r="T26" s="30">
        <f t="shared" si="4"/>
        <v>0</v>
      </c>
      <c r="U26" s="4">
        <f t="shared" si="5"/>
        <v>0</v>
      </c>
      <c r="V26" s="3">
        <f t="shared" si="5"/>
        <v>0</v>
      </c>
      <c r="W26" s="6">
        <f t="shared" si="6"/>
        <v>0</v>
      </c>
    </row>
    <row r="27" spans="1:24" s="9" customFormat="1" ht="21.75" customHeight="1" thickBot="1" x14ac:dyDescent="0.35">
      <c r="A27" s="17"/>
      <c r="B27" s="7" t="s">
        <v>31</v>
      </c>
      <c r="C27" s="8" t="e">
        <f>AVERAGE(C7:C26)</f>
        <v>#DIV/0!</v>
      </c>
      <c r="D27" s="8" t="e">
        <f>AVERAGE(D7:D26)</f>
        <v>#DIV/0!</v>
      </c>
      <c r="E27" s="10" t="e">
        <f>C27-(D27/3)</f>
        <v>#DIV/0!</v>
      </c>
      <c r="F27" s="8" t="e">
        <f>AVERAGE(F7:F26)</f>
        <v>#DIV/0!</v>
      </c>
      <c r="G27" s="20" t="e">
        <f>AVERAGE(G7:G26)</f>
        <v>#DIV/0!</v>
      </c>
      <c r="H27" s="21" t="e">
        <f>F27-(G27/3)</f>
        <v>#DIV/0!</v>
      </c>
      <c r="I27" s="20" t="e">
        <f>AVERAGE(I7:I26)</f>
        <v>#DIV/0!</v>
      </c>
      <c r="J27" s="20" t="e">
        <f>AVERAGE(J7:J26)</f>
        <v>#DIV/0!</v>
      </c>
      <c r="K27" s="21" t="e">
        <f>I27-(J27/3)</f>
        <v>#DIV/0!</v>
      </c>
      <c r="L27" s="20" t="e">
        <f>AVERAGE(L7:L26)</f>
        <v>#DIV/0!</v>
      </c>
      <c r="M27" s="20" t="e">
        <f>AVERAGE(M7:M26)</f>
        <v>#DIV/0!</v>
      </c>
      <c r="N27" s="21" t="e">
        <f>L27-(M27/3)</f>
        <v>#DIV/0!</v>
      </c>
      <c r="O27" s="20" t="e">
        <f>AVERAGE(O7:O26)</f>
        <v>#DIV/0!</v>
      </c>
      <c r="P27" s="20" t="e">
        <f>AVERAGE(P7:P26)</f>
        <v>#DIV/0!</v>
      </c>
      <c r="Q27" s="21" t="e">
        <f>O27-(P27/3)</f>
        <v>#DIV/0!</v>
      </c>
      <c r="R27" s="20" t="e">
        <f>AVERAGE(R7:R26)</f>
        <v>#DIV/0!</v>
      </c>
      <c r="S27" s="20" t="e">
        <f>AVERAGE(S7:S26)</f>
        <v>#DIV/0!</v>
      </c>
      <c r="T27" s="21" t="e">
        <f>R27-(S27/3)</f>
        <v>#DIV/0!</v>
      </c>
      <c r="U27" s="20">
        <f>AVERAGE(U7:U26)</f>
        <v>0</v>
      </c>
      <c r="V27" s="20">
        <f>AVERAGE(V7:V26)</f>
        <v>0</v>
      </c>
      <c r="W27" s="21">
        <f>U27-(V27/3)</f>
        <v>0</v>
      </c>
      <c r="X27" s="11"/>
    </row>
    <row r="28" spans="1:24" ht="15" thickBot="1" x14ac:dyDescent="0.35">
      <c r="A28" s="12"/>
      <c r="B28" s="12"/>
      <c r="C28" s="13"/>
      <c r="D28" s="13"/>
      <c r="E28" s="15"/>
      <c r="F28" s="13"/>
      <c r="G28" s="22"/>
      <c r="H28" s="23"/>
      <c r="I28" s="22"/>
      <c r="J28" s="22"/>
      <c r="K28" s="23"/>
      <c r="L28" s="22"/>
      <c r="M28" s="22"/>
      <c r="N28" s="23"/>
      <c r="O28" s="22"/>
      <c r="P28" s="22"/>
      <c r="Q28" s="23"/>
      <c r="R28" s="22"/>
      <c r="S28" s="22"/>
      <c r="T28" s="23"/>
      <c r="U28" s="22"/>
      <c r="V28" s="22"/>
      <c r="W28" s="23"/>
    </row>
    <row r="29" spans="1:24" ht="15" thickBot="1" x14ac:dyDescent="0.35">
      <c r="A29" s="12"/>
      <c r="B29" s="12"/>
      <c r="C29" s="13"/>
      <c r="D29" s="13"/>
      <c r="E29" s="15"/>
      <c r="F29" s="13"/>
      <c r="G29" s="22"/>
      <c r="H29" s="23"/>
      <c r="I29" s="51" t="s">
        <v>40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3"/>
      <c r="W29" s="23"/>
    </row>
    <row r="30" spans="1:24" ht="15" customHeight="1" thickBot="1" x14ac:dyDescent="0.35">
      <c r="A30" s="12"/>
      <c r="B30" s="12"/>
      <c r="C30" s="13"/>
      <c r="D30" s="13"/>
      <c r="E30" s="15"/>
      <c r="F30" s="13"/>
      <c r="G30" s="22"/>
      <c r="H30" s="23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3"/>
    </row>
    <row r="31" spans="1:24" ht="15" customHeight="1" thickBot="1" x14ac:dyDescent="0.35">
      <c r="A31" s="12"/>
      <c r="B31" s="12"/>
      <c r="C31" s="13"/>
      <c r="D31" s="13"/>
      <c r="E31" s="15"/>
      <c r="F31" s="13"/>
      <c r="G31" s="22"/>
      <c r="H31" s="23"/>
      <c r="I31" s="49" t="s">
        <v>0</v>
      </c>
      <c r="J31" s="50"/>
      <c r="K31" s="50"/>
      <c r="L31" s="27">
        <v>18</v>
      </c>
      <c r="M31" s="24"/>
      <c r="N31" s="49" t="s">
        <v>5</v>
      </c>
      <c r="O31" s="50"/>
      <c r="P31" s="50"/>
      <c r="Q31" s="27">
        <v>20</v>
      </c>
      <c r="R31" s="24"/>
      <c r="S31" s="49" t="s">
        <v>3</v>
      </c>
      <c r="T31" s="50"/>
      <c r="U31" s="50"/>
      <c r="V31" s="27">
        <v>8</v>
      </c>
      <c r="W31" s="23"/>
    </row>
    <row r="32" spans="1:24" ht="16.2" thickBot="1" x14ac:dyDescent="0.35">
      <c r="A32" s="12"/>
      <c r="B32" s="12"/>
      <c r="C32" s="13"/>
      <c r="D32" s="13"/>
      <c r="E32" s="15"/>
      <c r="F32" s="13"/>
      <c r="G32" s="22"/>
      <c r="H32" s="23"/>
      <c r="I32" s="25"/>
      <c r="J32" s="25"/>
      <c r="K32" s="26"/>
      <c r="L32" s="25"/>
      <c r="M32" s="25"/>
      <c r="N32" s="26"/>
      <c r="O32" s="25"/>
      <c r="P32" s="25"/>
      <c r="Q32" s="26"/>
      <c r="R32" s="25"/>
      <c r="S32" s="25"/>
      <c r="T32" s="26"/>
      <c r="U32" s="25"/>
      <c r="V32" s="28"/>
      <c r="W32" s="23"/>
    </row>
    <row r="33" spans="1:23" ht="18.600000000000001" thickBot="1" x14ac:dyDescent="0.4">
      <c r="A33" s="12"/>
      <c r="B33" s="54" t="s">
        <v>41</v>
      </c>
      <c r="C33" s="55"/>
      <c r="D33" s="55"/>
      <c r="E33" s="55"/>
      <c r="F33" s="55"/>
      <c r="G33" s="55"/>
      <c r="H33" s="23"/>
      <c r="I33" s="49" t="s">
        <v>37</v>
      </c>
      <c r="J33" s="50"/>
      <c r="K33" s="50"/>
      <c r="L33" s="27">
        <v>15</v>
      </c>
      <c r="M33" s="25"/>
      <c r="N33" s="49" t="s">
        <v>38</v>
      </c>
      <c r="O33" s="50"/>
      <c r="P33" s="50"/>
      <c r="Q33" s="27">
        <v>9</v>
      </c>
      <c r="R33" s="25"/>
      <c r="S33" s="49" t="s">
        <v>39</v>
      </c>
      <c r="T33" s="50"/>
      <c r="U33" s="50"/>
      <c r="V33" s="27">
        <v>9</v>
      </c>
      <c r="W33" s="23"/>
    </row>
    <row r="34" spans="1:23" x14ac:dyDescent="0.3">
      <c r="A34" s="12"/>
      <c r="B34" s="12"/>
      <c r="C34" s="13"/>
      <c r="D34" s="13"/>
      <c r="E34" s="15"/>
      <c r="F34" s="13"/>
      <c r="G34" s="22"/>
      <c r="H34" s="23"/>
      <c r="I34" s="22"/>
      <c r="J34" s="22"/>
      <c r="K34" s="23"/>
      <c r="L34" s="22"/>
      <c r="M34" s="22"/>
      <c r="N34" s="23"/>
      <c r="O34" s="22"/>
      <c r="P34" s="22"/>
      <c r="Q34" s="23"/>
      <c r="R34" s="22"/>
      <c r="S34" s="22"/>
      <c r="T34" s="23"/>
      <c r="U34" s="22"/>
      <c r="V34" s="22"/>
      <c r="W34" s="23"/>
    </row>
    <row r="35" spans="1:23" x14ac:dyDescent="0.3">
      <c r="A35" s="12"/>
      <c r="B35" s="12"/>
      <c r="C35" s="13"/>
      <c r="D35" s="13"/>
      <c r="E35" s="15"/>
      <c r="F35" s="13"/>
      <c r="G35" s="13"/>
      <c r="H35" s="15"/>
      <c r="I35" s="13"/>
      <c r="J35" s="13"/>
      <c r="K35" s="15"/>
      <c r="L35" s="13"/>
      <c r="M35" s="13"/>
      <c r="N35" s="15"/>
      <c r="O35" s="13"/>
      <c r="P35" s="13"/>
      <c r="Q35" s="15"/>
      <c r="R35" s="13"/>
      <c r="S35" s="13"/>
      <c r="T35" s="15"/>
      <c r="U35" s="13"/>
      <c r="V35" s="13"/>
      <c r="W35" s="15"/>
    </row>
    <row r="36" spans="1:23" x14ac:dyDescent="0.3">
      <c r="A36" s="12"/>
      <c r="B36" s="41" t="s">
        <v>36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5"/>
    </row>
    <row r="37" spans="1:23" x14ac:dyDescent="0.3">
      <c r="A37" s="12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5"/>
    </row>
    <row r="38" spans="1:23" x14ac:dyDescent="0.3">
      <c r="A38" s="12"/>
      <c r="B38" s="12"/>
      <c r="C38" s="13"/>
      <c r="D38" s="13"/>
      <c r="E38" s="15"/>
      <c r="F38" s="13"/>
      <c r="G38" s="13"/>
      <c r="H38" s="15"/>
      <c r="I38" s="13"/>
      <c r="J38" s="13"/>
      <c r="K38" s="15"/>
      <c r="L38" s="13"/>
      <c r="M38" s="13"/>
      <c r="N38" s="15"/>
      <c r="O38" s="13"/>
      <c r="P38" s="13"/>
      <c r="Q38" s="15"/>
      <c r="R38" s="13"/>
      <c r="S38" s="13"/>
      <c r="T38" s="15"/>
      <c r="U38" s="13"/>
      <c r="V38" s="13"/>
      <c r="W38" s="15"/>
    </row>
    <row r="39" spans="1:23" x14ac:dyDescent="0.3">
      <c r="A39" s="12"/>
      <c r="B39" s="12"/>
      <c r="C39" s="13"/>
      <c r="D39" s="13"/>
      <c r="E39" s="15"/>
      <c r="F39" s="13"/>
      <c r="G39" s="13"/>
      <c r="H39" s="15"/>
      <c r="I39" s="13"/>
      <c r="J39" s="13"/>
      <c r="K39" s="15"/>
      <c r="L39" s="13"/>
      <c r="M39" s="13"/>
      <c r="N39" s="15"/>
      <c r="O39" s="13"/>
      <c r="P39" s="13"/>
      <c r="Q39" s="15"/>
      <c r="R39" s="13"/>
      <c r="S39" s="13"/>
      <c r="T39" s="15"/>
      <c r="U39" s="13"/>
      <c r="V39" s="13"/>
      <c r="W39" s="15"/>
    </row>
    <row r="40" spans="1:23" x14ac:dyDescent="0.3">
      <c r="A40" s="12"/>
      <c r="B40" s="12"/>
      <c r="C40" s="13"/>
      <c r="D40" s="13"/>
      <c r="E40" s="15"/>
      <c r="F40" s="13"/>
      <c r="G40" s="13"/>
      <c r="H40" s="15"/>
      <c r="I40" s="13"/>
      <c r="J40" s="13"/>
      <c r="K40" s="15"/>
      <c r="L40" s="13"/>
      <c r="M40" s="13"/>
      <c r="N40" s="15"/>
      <c r="O40" s="13"/>
      <c r="P40" s="13"/>
      <c r="Q40" s="15"/>
      <c r="R40" s="13"/>
      <c r="S40" s="13"/>
      <c r="T40" s="15"/>
      <c r="U40" s="13"/>
      <c r="V40" s="13"/>
      <c r="W40" s="15"/>
    </row>
    <row r="41" spans="1:23" x14ac:dyDescent="0.3">
      <c r="A41" s="12"/>
      <c r="B41" s="12"/>
      <c r="C41" s="13"/>
      <c r="D41" s="13"/>
      <c r="E41" s="15"/>
      <c r="F41" s="13"/>
      <c r="G41" s="13"/>
      <c r="H41" s="15"/>
      <c r="I41" s="13"/>
      <c r="J41" s="13"/>
      <c r="K41" s="15"/>
      <c r="L41" s="13"/>
      <c r="M41" s="13"/>
      <c r="N41" s="15"/>
      <c r="O41" s="13"/>
      <c r="P41" s="13"/>
      <c r="Q41" s="15"/>
      <c r="R41" s="13"/>
      <c r="S41" s="13"/>
      <c r="T41" s="15"/>
      <c r="U41" s="13"/>
      <c r="V41" s="13"/>
      <c r="W41" s="15"/>
    </row>
    <row r="42" spans="1:23" x14ac:dyDescent="0.3">
      <c r="A42" s="12"/>
      <c r="B42" s="12"/>
      <c r="C42" s="13"/>
      <c r="D42" s="13"/>
      <c r="E42" s="15"/>
      <c r="F42" s="13"/>
      <c r="G42" s="13"/>
      <c r="H42" s="15"/>
      <c r="I42" s="13"/>
      <c r="J42" s="13"/>
      <c r="K42" s="15"/>
      <c r="L42" s="13"/>
      <c r="M42" s="13"/>
      <c r="N42" s="15"/>
      <c r="O42" s="13"/>
      <c r="P42" s="13"/>
      <c r="Q42" s="15"/>
      <c r="R42" s="13"/>
      <c r="S42" s="13"/>
      <c r="T42" s="15"/>
      <c r="U42" s="13"/>
      <c r="V42" s="13"/>
      <c r="W42" s="15"/>
    </row>
    <row r="43" spans="1:23" x14ac:dyDescent="0.3">
      <c r="A43" s="12"/>
      <c r="B43" s="12"/>
      <c r="C43" s="13"/>
      <c r="D43" s="13"/>
      <c r="E43" s="15"/>
      <c r="F43" s="13"/>
      <c r="G43" s="13"/>
      <c r="H43" s="15"/>
      <c r="I43" s="13"/>
      <c r="J43" s="13"/>
      <c r="K43" s="15"/>
      <c r="L43" s="13"/>
      <c r="M43" s="13"/>
      <c r="N43" s="15"/>
      <c r="O43" s="13"/>
      <c r="P43" s="13"/>
      <c r="Q43" s="15"/>
      <c r="R43" s="13"/>
      <c r="S43" s="13"/>
      <c r="T43" s="15"/>
      <c r="U43" s="13"/>
      <c r="V43" s="13"/>
      <c r="W43" s="15"/>
    </row>
    <row r="44" spans="1:23" x14ac:dyDescent="0.3">
      <c r="A44" s="12"/>
      <c r="B44" s="12"/>
      <c r="C44" s="13"/>
      <c r="D44" s="13"/>
      <c r="E44" s="15"/>
      <c r="F44" s="13"/>
      <c r="G44" s="13"/>
      <c r="H44" s="15"/>
      <c r="I44" s="13"/>
      <c r="J44" s="13"/>
      <c r="K44" s="15"/>
      <c r="L44" s="13"/>
      <c r="M44" s="13"/>
      <c r="N44" s="15"/>
      <c r="O44" s="13"/>
      <c r="P44" s="13"/>
      <c r="Q44" s="15"/>
      <c r="R44" s="13"/>
      <c r="S44" s="13"/>
      <c r="T44" s="15"/>
      <c r="U44" s="13"/>
      <c r="V44" s="13"/>
      <c r="W44" s="15"/>
    </row>
    <row r="45" spans="1:23" x14ac:dyDescent="0.3">
      <c r="A45" s="12"/>
      <c r="B45" s="12"/>
      <c r="C45" s="13"/>
      <c r="D45" s="13"/>
      <c r="E45" s="15"/>
      <c r="F45" s="13"/>
      <c r="G45" s="13"/>
      <c r="H45" s="15"/>
      <c r="I45" s="13"/>
      <c r="J45" s="13"/>
      <c r="K45" s="15"/>
      <c r="L45" s="13"/>
      <c r="M45" s="13"/>
      <c r="N45" s="15"/>
      <c r="O45" s="13"/>
      <c r="P45" s="13"/>
      <c r="Q45" s="15"/>
      <c r="R45" s="13"/>
      <c r="S45" s="13"/>
      <c r="T45" s="15"/>
      <c r="U45" s="13"/>
      <c r="V45" s="13"/>
      <c r="W45" s="15"/>
    </row>
    <row r="46" spans="1:23" x14ac:dyDescent="0.3">
      <c r="A46" s="12"/>
      <c r="B46" s="12"/>
      <c r="C46" s="13"/>
      <c r="D46" s="13"/>
      <c r="E46" s="15"/>
      <c r="F46" s="13"/>
      <c r="G46" s="13"/>
      <c r="H46" s="15"/>
      <c r="I46" s="13"/>
      <c r="J46" s="13"/>
      <c r="K46" s="15"/>
      <c r="L46" s="13"/>
      <c r="M46" s="13"/>
      <c r="N46" s="15"/>
      <c r="O46" s="13"/>
      <c r="P46" s="13"/>
      <c r="Q46" s="15"/>
      <c r="R46" s="13"/>
      <c r="S46" s="13"/>
      <c r="T46" s="15"/>
      <c r="U46" s="13"/>
      <c r="V46" s="13"/>
      <c r="W46" s="15"/>
    </row>
    <row r="47" spans="1:23" x14ac:dyDescent="0.3">
      <c r="A47" s="12"/>
      <c r="B47" s="12"/>
      <c r="C47" s="13"/>
      <c r="D47" s="13"/>
      <c r="E47" s="15"/>
      <c r="F47" s="13"/>
      <c r="G47" s="13"/>
      <c r="H47" s="15"/>
      <c r="I47" s="13"/>
      <c r="J47" s="13"/>
      <c r="K47" s="15"/>
      <c r="L47" s="13"/>
      <c r="M47" s="13"/>
      <c r="N47" s="15"/>
      <c r="O47" s="13"/>
      <c r="P47" s="13"/>
      <c r="Q47" s="15"/>
      <c r="R47" s="13"/>
      <c r="S47" s="13"/>
      <c r="T47" s="15"/>
      <c r="U47" s="13"/>
      <c r="V47" s="13"/>
      <c r="W47" s="15"/>
    </row>
    <row r="48" spans="1:23" x14ac:dyDescent="0.3">
      <c r="A48" s="12"/>
      <c r="B48" s="12"/>
      <c r="C48" s="13"/>
      <c r="D48" s="13"/>
      <c r="E48" s="15"/>
      <c r="F48" s="13"/>
      <c r="G48" s="13"/>
      <c r="H48" s="15"/>
      <c r="I48" s="13"/>
      <c r="J48" s="13"/>
      <c r="K48" s="15"/>
      <c r="L48" s="13"/>
      <c r="M48" s="13"/>
      <c r="N48" s="15"/>
      <c r="O48" s="13"/>
      <c r="P48" s="13"/>
      <c r="Q48" s="15"/>
      <c r="R48" s="13"/>
      <c r="S48" s="13"/>
      <c r="T48" s="15"/>
      <c r="U48" s="13"/>
      <c r="V48" s="13"/>
      <c r="W48" s="15"/>
    </row>
    <row r="49" spans="1:23" x14ac:dyDescent="0.3">
      <c r="A49" s="12"/>
      <c r="B49" s="12"/>
      <c r="C49" s="13"/>
      <c r="D49" s="13"/>
      <c r="E49" s="15"/>
      <c r="F49" s="13"/>
      <c r="G49" s="13"/>
      <c r="H49" s="15"/>
      <c r="I49" s="13"/>
      <c r="J49" s="13"/>
      <c r="K49" s="15"/>
      <c r="L49" s="13"/>
      <c r="M49" s="13"/>
      <c r="N49" s="15"/>
      <c r="O49" s="13"/>
      <c r="P49" s="13"/>
      <c r="Q49" s="15"/>
      <c r="R49" s="13"/>
      <c r="S49" s="13"/>
      <c r="T49" s="15"/>
      <c r="U49" s="13"/>
      <c r="V49" s="13"/>
      <c r="W49" s="15"/>
    </row>
    <row r="50" spans="1:23" x14ac:dyDescent="0.3">
      <c r="A50" s="12"/>
      <c r="B50" s="12"/>
      <c r="C50" s="13"/>
      <c r="D50" s="13"/>
      <c r="E50" s="15"/>
      <c r="F50" s="13"/>
      <c r="G50" s="13"/>
      <c r="H50" s="15"/>
      <c r="I50" s="13"/>
      <c r="J50" s="13"/>
      <c r="K50" s="15"/>
      <c r="L50" s="13"/>
      <c r="M50" s="13"/>
      <c r="N50" s="15"/>
      <c r="O50" s="13"/>
      <c r="P50" s="13"/>
      <c r="Q50" s="15"/>
      <c r="R50" s="13"/>
      <c r="S50" s="13"/>
      <c r="T50" s="15"/>
      <c r="U50" s="13"/>
      <c r="V50" s="13"/>
      <c r="W50" s="15"/>
    </row>
    <row r="51" spans="1:23" x14ac:dyDescent="0.3">
      <c r="A51" s="12"/>
      <c r="B51" s="12"/>
      <c r="C51" s="13"/>
      <c r="D51" s="13"/>
      <c r="E51" s="15"/>
      <c r="F51" s="13"/>
      <c r="G51" s="13"/>
      <c r="H51" s="15"/>
      <c r="I51" s="13"/>
      <c r="J51" s="13"/>
      <c r="K51" s="15"/>
      <c r="L51" s="13"/>
      <c r="M51" s="13"/>
      <c r="N51" s="15"/>
      <c r="O51" s="13"/>
      <c r="P51" s="13"/>
      <c r="Q51" s="15"/>
      <c r="R51" s="13"/>
      <c r="S51" s="13"/>
      <c r="T51" s="15"/>
      <c r="U51" s="13"/>
      <c r="V51" s="13"/>
      <c r="W51" s="15"/>
    </row>
    <row r="52" spans="1:23" x14ac:dyDescent="0.3">
      <c r="A52" s="12"/>
      <c r="B52" s="12"/>
      <c r="C52" s="13"/>
      <c r="D52" s="13"/>
      <c r="E52" s="15"/>
      <c r="F52" s="13"/>
      <c r="G52" s="13"/>
      <c r="H52" s="15"/>
      <c r="I52" s="13"/>
      <c r="J52" s="13"/>
      <c r="K52" s="15"/>
      <c r="L52" s="13"/>
      <c r="M52" s="13"/>
      <c r="N52" s="15"/>
      <c r="O52" s="13"/>
      <c r="P52" s="13"/>
      <c r="Q52" s="15"/>
      <c r="R52" s="13"/>
      <c r="S52" s="13"/>
      <c r="T52" s="15"/>
      <c r="U52" s="13"/>
      <c r="V52" s="13"/>
      <c r="W52" s="15"/>
    </row>
    <row r="53" spans="1:23" x14ac:dyDescent="0.3">
      <c r="A53" s="12"/>
      <c r="B53" s="12"/>
      <c r="C53" s="13"/>
      <c r="D53" s="13"/>
      <c r="E53" s="15"/>
      <c r="F53" s="13"/>
      <c r="G53" s="13"/>
      <c r="H53" s="15"/>
      <c r="I53" s="13"/>
      <c r="J53" s="13"/>
      <c r="K53" s="15"/>
      <c r="L53" s="13"/>
      <c r="M53" s="13"/>
      <c r="N53" s="15"/>
      <c r="O53" s="13"/>
      <c r="P53" s="13"/>
      <c r="Q53" s="15"/>
      <c r="R53" s="13"/>
      <c r="S53" s="13"/>
      <c r="T53" s="15"/>
      <c r="U53" s="13"/>
      <c r="V53" s="13"/>
      <c r="W53" s="15"/>
    </row>
    <row r="54" spans="1:23" x14ac:dyDescent="0.3">
      <c r="A54" s="12"/>
      <c r="B54" s="12"/>
      <c r="C54" s="13"/>
      <c r="D54" s="13"/>
      <c r="E54" s="15"/>
      <c r="F54" s="13"/>
      <c r="G54" s="13"/>
      <c r="H54" s="15"/>
      <c r="I54" s="13"/>
      <c r="J54" s="13"/>
      <c r="K54" s="15"/>
      <c r="L54" s="13"/>
      <c r="M54" s="13"/>
      <c r="N54" s="15"/>
      <c r="O54" s="13"/>
      <c r="P54" s="13"/>
      <c r="Q54" s="15"/>
      <c r="R54" s="13"/>
      <c r="S54" s="13"/>
      <c r="T54" s="15"/>
      <c r="U54" s="13"/>
      <c r="V54" s="13"/>
      <c r="W54" s="15"/>
    </row>
    <row r="55" spans="1:23" x14ac:dyDescent="0.3">
      <c r="A55" s="12"/>
      <c r="B55" s="12"/>
      <c r="C55" s="13"/>
      <c r="D55" s="13"/>
      <c r="E55" s="15"/>
      <c r="F55" s="13"/>
      <c r="G55" s="13"/>
      <c r="H55" s="15"/>
      <c r="I55" s="13"/>
      <c r="J55" s="13"/>
      <c r="K55" s="15"/>
      <c r="L55" s="13"/>
      <c r="M55" s="13"/>
      <c r="N55" s="15"/>
      <c r="O55" s="13"/>
      <c r="P55" s="13"/>
      <c r="Q55" s="15"/>
      <c r="R55" s="13"/>
      <c r="S55" s="13"/>
      <c r="T55" s="15"/>
      <c r="U55" s="13"/>
      <c r="V55" s="13"/>
      <c r="W55" s="15"/>
    </row>
    <row r="56" spans="1:23" x14ac:dyDescent="0.3">
      <c r="A56" s="12"/>
      <c r="B56" s="12"/>
      <c r="C56" s="13"/>
      <c r="D56" s="13"/>
      <c r="E56" s="15"/>
      <c r="F56" s="13"/>
      <c r="G56" s="13"/>
      <c r="H56" s="15"/>
      <c r="I56" s="13"/>
      <c r="J56" s="13"/>
      <c r="K56" s="15"/>
      <c r="L56" s="13"/>
      <c r="M56" s="13"/>
      <c r="N56" s="15"/>
      <c r="O56" s="13"/>
      <c r="P56" s="13"/>
      <c r="Q56" s="15"/>
      <c r="R56" s="13"/>
      <c r="S56" s="13"/>
      <c r="T56" s="15"/>
      <c r="U56" s="13"/>
      <c r="V56" s="13"/>
      <c r="W56" s="15"/>
    </row>
    <row r="57" spans="1:23" x14ac:dyDescent="0.3">
      <c r="A57" s="12"/>
      <c r="B57" s="12"/>
      <c r="C57" s="13"/>
      <c r="D57" s="13"/>
      <c r="E57" s="15"/>
      <c r="F57" s="13"/>
      <c r="G57" s="13"/>
      <c r="H57" s="15"/>
      <c r="I57" s="13"/>
      <c r="J57" s="13"/>
      <c r="K57" s="15"/>
      <c r="L57" s="13"/>
      <c r="M57" s="13"/>
      <c r="N57" s="15"/>
      <c r="O57" s="13"/>
      <c r="P57" s="13"/>
      <c r="Q57" s="15"/>
      <c r="R57" s="13"/>
      <c r="S57" s="13"/>
      <c r="T57" s="15"/>
      <c r="U57" s="13"/>
      <c r="V57" s="13"/>
      <c r="W57" s="15"/>
    </row>
    <row r="58" spans="1:23" x14ac:dyDescent="0.3">
      <c r="A58" s="12"/>
      <c r="B58" s="12"/>
      <c r="C58" s="13"/>
      <c r="D58" s="13"/>
      <c r="E58" s="15"/>
      <c r="F58" s="13"/>
      <c r="G58" s="13"/>
      <c r="H58" s="15"/>
      <c r="I58" s="13"/>
      <c r="J58" s="13"/>
      <c r="K58" s="15"/>
      <c r="L58" s="13"/>
      <c r="M58" s="13"/>
      <c r="N58" s="15"/>
      <c r="O58" s="13"/>
      <c r="P58" s="13"/>
      <c r="Q58" s="15"/>
      <c r="R58" s="13"/>
      <c r="S58" s="13"/>
      <c r="T58" s="15"/>
      <c r="U58" s="13"/>
      <c r="V58" s="13"/>
      <c r="W58" s="15"/>
    </row>
    <row r="59" spans="1:23" x14ac:dyDescent="0.3">
      <c r="A59" s="12"/>
      <c r="B59" s="12"/>
      <c r="C59" s="13"/>
      <c r="D59" s="13"/>
      <c r="E59" s="15"/>
      <c r="F59" s="13"/>
      <c r="G59" s="13"/>
      <c r="H59" s="15"/>
      <c r="I59" s="13"/>
      <c r="J59" s="13"/>
      <c r="K59" s="15"/>
      <c r="L59" s="13"/>
      <c r="M59" s="13"/>
      <c r="N59" s="15"/>
      <c r="O59" s="13"/>
      <c r="P59" s="13"/>
      <c r="Q59" s="15"/>
      <c r="R59" s="13"/>
      <c r="S59" s="13"/>
      <c r="T59" s="15"/>
      <c r="U59" s="13"/>
      <c r="V59" s="13"/>
      <c r="W59" s="15"/>
    </row>
    <row r="60" spans="1:23" x14ac:dyDescent="0.3">
      <c r="A60" s="12"/>
      <c r="B60" s="12"/>
      <c r="C60" s="13"/>
      <c r="D60" s="13"/>
      <c r="E60" s="15"/>
      <c r="F60" s="13"/>
      <c r="G60" s="13"/>
      <c r="H60" s="15"/>
      <c r="I60" s="13"/>
      <c r="J60" s="13"/>
      <c r="K60" s="15"/>
      <c r="L60" s="13"/>
      <c r="M60" s="13"/>
      <c r="N60" s="15"/>
      <c r="O60" s="13"/>
      <c r="P60" s="13"/>
      <c r="Q60" s="15"/>
      <c r="R60" s="13"/>
      <c r="S60" s="13"/>
      <c r="T60" s="15"/>
      <c r="U60" s="13"/>
      <c r="V60" s="13"/>
      <c r="W60" s="15"/>
    </row>
    <row r="61" spans="1:23" x14ac:dyDescent="0.3">
      <c r="A61" s="12"/>
      <c r="B61" s="12"/>
      <c r="C61" s="13"/>
      <c r="D61" s="13"/>
      <c r="E61" s="15"/>
      <c r="F61" s="13"/>
      <c r="G61" s="13"/>
      <c r="H61" s="15"/>
      <c r="I61" s="13"/>
      <c r="J61" s="13"/>
      <c r="K61" s="15"/>
      <c r="L61" s="13"/>
      <c r="M61" s="13"/>
      <c r="N61" s="15"/>
      <c r="O61" s="13"/>
      <c r="P61" s="13"/>
      <c r="Q61" s="15"/>
      <c r="R61" s="13"/>
      <c r="S61" s="13"/>
      <c r="T61" s="15"/>
      <c r="U61" s="13"/>
      <c r="V61" s="13"/>
      <c r="W61" s="15"/>
    </row>
    <row r="62" spans="1:23" x14ac:dyDescent="0.3">
      <c r="A62" s="12"/>
      <c r="B62" s="12"/>
      <c r="C62" s="13"/>
      <c r="D62" s="13"/>
      <c r="E62" s="15"/>
      <c r="F62" s="13"/>
      <c r="G62" s="13"/>
      <c r="H62" s="15"/>
      <c r="I62" s="13"/>
      <c r="J62" s="13"/>
      <c r="K62" s="15"/>
      <c r="L62" s="13"/>
      <c r="M62" s="13"/>
      <c r="N62" s="15"/>
      <c r="O62" s="13"/>
      <c r="P62" s="13"/>
      <c r="Q62" s="15"/>
      <c r="R62" s="13"/>
      <c r="S62" s="13"/>
      <c r="T62" s="15"/>
      <c r="U62" s="13"/>
      <c r="V62" s="13"/>
      <c r="W62" s="15"/>
    </row>
    <row r="63" spans="1:23" x14ac:dyDescent="0.3">
      <c r="A63" s="12"/>
      <c r="B63" s="12"/>
      <c r="C63" s="13"/>
      <c r="D63" s="13"/>
      <c r="E63" s="15"/>
      <c r="F63" s="13"/>
      <c r="G63" s="13"/>
      <c r="H63" s="15"/>
      <c r="I63" s="13"/>
      <c r="J63" s="13"/>
      <c r="K63" s="15"/>
      <c r="L63" s="13"/>
      <c r="M63" s="13"/>
      <c r="N63" s="15"/>
      <c r="O63" s="13"/>
      <c r="P63" s="13"/>
      <c r="Q63" s="15"/>
      <c r="R63" s="13"/>
      <c r="S63" s="13"/>
      <c r="T63" s="15"/>
      <c r="U63" s="13"/>
      <c r="V63" s="13"/>
      <c r="W63" s="15"/>
    </row>
    <row r="64" spans="1:23" x14ac:dyDescent="0.3">
      <c r="A64" s="12"/>
      <c r="B64" s="12"/>
      <c r="C64" s="13"/>
      <c r="D64" s="13"/>
      <c r="E64" s="15"/>
      <c r="F64" s="13"/>
      <c r="G64" s="13"/>
      <c r="H64" s="15"/>
      <c r="I64" s="13"/>
      <c r="J64" s="13"/>
      <c r="K64" s="15"/>
      <c r="L64" s="13"/>
      <c r="M64" s="13"/>
      <c r="N64" s="15"/>
      <c r="O64" s="13"/>
      <c r="P64" s="13"/>
      <c r="Q64" s="15"/>
      <c r="R64" s="13"/>
      <c r="S64" s="13"/>
      <c r="T64" s="15"/>
      <c r="U64" s="13"/>
      <c r="V64" s="13"/>
      <c r="W64" s="15"/>
    </row>
    <row r="65" spans="1:23" x14ac:dyDescent="0.3">
      <c r="A65" s="12"/>
      <c r="B65" s="12"/>
      <c r="C65" s="13"/>
      <c r="D65" s="13"/>
      <c r="E65" s="15"/>
      <c r="F65" s="13"/>
      <c r="G65" s="13"/>
      <c r="H65" s="15"/>
      <c r="I65" s="13"/>
      <c r="J65" s="13"/>
      <c r="K65" s="15"/>
      <c r="L65" s="13"/>
      <c r="M65" s="13"/>
      <c r="N65" s="15"/>
      <c r="O65" s="13"/>
      <c r="P65" s="13"/>
      <c r="Q65" s="15"/>
      <c r="R65" s="13"/>
      <c r="S65" s="13"/>
      <c r="T65" s="15"/>
      <c r="U65" s="13"/>
      <c r="V65" s="13"/>
      <c r="W65" s="15"/>
    </row>
    <row r="66" spans="1:23" x14ac:dyDescent="0.3">
      <c r="A66" s="12"/>
      <c r="B66" s="12"/>
      <c r="C66" s="13"/>
      <c r="D66" s="13"/>
      <c r="E66" s="15"/>
      <c r="F66" s="13"/>
      <c r="G66" s="13"/>
      <c r="H66" s="15"/>
      <c r="I66" s="13"/>
      <c r="J66" s="13"/>
      <c r="K66" s="15"/>
      <c r="L66" s="13"/>
      <c r="M66" s="13"/>
      <c r="N66" s="15"/>
      <c r="O66" s="13"/>
      <c r="P66" s="13"/>
      <c r="Q66" s="15"/>
      <c r="R66" s="13"/>
      <c r="S66" s="13"/>
      <c r="T66" s="15"/>
      <c r="U66" s="13"/>
      <c r="V66" s="13"/>
      <c r="W66" s="15"/>
    </row>
    <row r="67" spans="1:23" x14ac:dyDescent="0.3">
      <c r="A67" s="12"/>
      <c r="B67" s="12"/>
      <c r="C67" s="13"/>
      <c r="D67" s="13"/>
      <c r="E67" s="15"/>
      <c r="F67" s="13"/>
      <c r="G67" s="13"/>
      <c r="H67" s="15"/>
      <c r="I67" s="13"/>
      <c r="J67" s="13"/>
      <c r="K67" s="15"/>
      <c r="L67" s="13"/>
      <c r="M67" s="13"/>
      <c r="N67" s="15"/>
      <c r="O67" s="13"/>
      <c r="P67" s="13"/>
      <c r="Q67" s="15"/>
      <c r="R67" s="13"/>
      <c r="S67" s="13"/>
      <c r="T67" s="15"/>
      <c r="U67" s="13"/>
      <c r="V67" s="13"/>
      <c r="W67" s="15"/>
    </row>
    <row r="68" spans="1:23" x14ac:dyDescent="0.3">
      <c r="A68" s="12"/>
      <c r="B68" s="12"/>
      <c r="C68" s="13"/>
      <c r="D68" s="13"/>
      <c r="E68" s="15"/>
      <c r="F68" s="13"/>
      <c r="G68" s="13"/>
      <c r="H68" s="15"/>
      <c r="I68" s="13"/>
      <c r="J68" s="13"/>
      <c r="K68" s="15"/>
      <c r="L68" s="13"/>
      <c r="M68" s="13"/>
      <c r="N68" s="15"/>
      <c r="O68" s="13"/>
      <c r="P68" s="13"/>
      <c r="Q68" s="15"/>
      <c r="R68" s="13"/>
      <c r="S68" s="13"/>
      <c r="T68" s="15"/>
      <c r="U68" s="13"/>
      <c r="V68" s="13"/>
      <c r="W68" s="15"/>
    </row>
    <row r="69" spans="1:23" x14ac:dyDescent="0.3">
      <c r="A69" s="12"/>
      <c r="B69" s="12"/>
      <c r="C69" s="13"/>
      <c r="D69" s="13"/>
      <c r="E69" s="15"/>
      <c r="F69" s="13"/>
      <c r="G69" s="13"/>
      <c r="H69" s="15"/>
      <c r="I69" s="13"/>
      <c r="J69" s="13"/>
      <c r="K69" s="15"/>
      <c r="L69" s="13"/>
      <c r="M69" s="13"/>
      <c r="N69" s="15"/>
      <c r="O69" s="13"/>
      <c r="P69" s="13"/>
      <c r="Q69" s="15"/>
      <c r="R69" s="13"/>
      <c r="S69" s="13"/>
      <c r="T69" s="15"/>
      <c r="U69" s="13"/>
      <c r="V69" s="13"/>
      <c r="W69" s="15"/>
    </row>
    <row r="70" spans="1:23" x14ac:dyDescent="0.3">
      <c r="A70" s="12"/>
      <c r="B70" s="12"/>
      <c r="C70" s="13"/>
      <c r="D70" s="13"/>
      <c r="E70" s="15"/>
      <c r="F70" s="13"/>
      <c r="G70" s="13"/>
      <c r="H70" s="15"/>
      <c r="I70" s="13"/>
      <c r="J70" s="13"/>
      <c r="K70" s="15"/>
      <c r="L70" s="13"/>
      <c r="M70" s="13"/>
      <c r="N70" s="15"/>
      <c r="O70" s="13"/>
      <c r="P70" s="13"/>
      <c r="Q70" s="15"/>
      <c r="R70" s="13"/>
      <c r="S70" s="13"/>
      <c r="T70" s="15"/>
      <c r="U70" s="13"/>
      <c r="V70" s="13"/>
      <c r="W70" s="15"/>
    </row>
    <row r="71" spans="1:23" x14ac:dyDescent="0.3">
      <c r="A71" s="12"/>
      <c r="B71" s="12"/>
      <c r="C71" s="13"/>
      <c r="D71" s="13"/>
      <c r="E71" s="39" t="s">
        <v>32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13"/>
      <c r="Q71" s="15"/>
      <c r="R71" s="13"/>
      <c r="S71" s="13"/>
      <c r="T71" s="15"/>
      <c r="U71" s="13"/>
      <c r="V71" s="13"/>
      <c r="W71" s="15"/>
    </row>
    <row r="72" spans="1:23" x14ac:dyDescent="0.3">
      <c r="A72" s="12"/>
      <c r="B72" s="12"/>
      <c r="C72" s="13"/>
      <c r="D72" s="13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13"/>
      <c r="Q72" s="15"/>
      <c r="R72" s="13"/>
      <c r="S72" s="13"/>
      <c r="T72" s="15"/>
      <c r="U72" s="13"/>
      <c r="V72" s="13"/>
      <c r="W72" s="15"/>
    </row>
  </sheetData>
  <mergeCells count="21">
    <mergeCell ref="B36:V37"/>
    <mergeCell ref="E71:O72"/>
    <mergeCell ref="U5:W5"/>
    <mergeCell ref="I29:V29"/>
    <mergeCell ref="I31:K31"/>
    <mergeCell ref="N31:P31"/>
    <mergeCell ref="S31:U31"/>
    <mergeCell ref="B33:G33"/>
    <mergeCell ref="I33:K33"/>
    <mergeCell ref="N33:P33"/>
    <mergeCell ref="S33:U33"/>
    <mergeCell ref="B1:W1"/>
    <mergeCell ref="B2:I2"/>
    <mergeCell ref="B3:D3"/>
    <mergeCell ref="B4:C4"/>
    <mergeCell ref="C5:E5"/>
    <mergeCell ref="F5:H5"/>
    <mergeCell ref="I5:K5"/>
    <mergeCell ref="L5:N5"/>
    <mergeCell ref="O5:Q5"/>
    <mergeCell ref="R5:T5"/>
  </mergeCells>
  <conditionalFormatting sqref="E7:E26">
    <cfRule type="cellIs" dxfId="11" priority="7" operator="greaterThanOrEqual">
      <formula>$L$31</formula>
    </cfRule>
  </conditionalFormatting>
  <conditionalFormatting sqref="W7:W2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{9991C6B7-5721-4556-AE0F-0F90E023AF40}</x14:id>
        </ext>
      </extLst>
    </cfRule>
  </conditionalFormatting>
  <conditionalFormatting sqref="H7:H26">
    <cfRule type="cellIs" dxfId="10" priority="5" operator="greaterThanOrEqual">
      <formula>$Q$33</formula>
    </cfRule>
  </conditionalFormatting>
  <conditionalFormatting sqref="K7:K26">
    <cfRule type="cellIs" dxfId="9" priority="4" operator="greaterThanOrEqual">
      <formula>$V$33</formula>
    </cfRule>
  </conditionalFormatting>
  <conditionalFormatting sqref="N7:N26">
    <cfRule type="cellIs" dxfId="8" priority="3" operator="greaterThanOrEqual">
      <formula>$V$31</formula>
    </cfRule>
  </conditionalFormatting>
  <conditionalFormatting sqref="Q7:Q26">
    <cfRule type="cellIs" dxfId="7" priority="2" operator="greaterThanOrEqual">
      <formula>$L$33</formula>
    </cfRule>
  </conditionalFormatting>
  <conditionalFormatting sqref="T7:T26">
    <cfRule type="cellIs" dxfId="6" priority="1" operator="greaterThanOrEqual">
      <formula>$Q$31</formula>
    </cfRule>
  </conditionalFormatting>
  <hyperlinks>
    <hyperlink ref="E71" r:id="rId1"/>
    <hyperlink ref="B33" r:id="rId2"/>
  </hyperlinks>
  <pageMargins left="0.20833333333333334" right="0.15625" top="0.25" bottom="0.23958333333333334" header="0.3" footer="0.3"/>
  <pageSetup paperSize="9" orientation="landscape" horizontalDpi="0" verticalDpi="0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91C6B7-5721-4556-AE0F-0F90E023AF4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W7:W26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view="pageBreakPreview" zoomScale="60" zoomScaleNormal="93" workbookViewId="0">
      <selection activeCell="AA7" sqref="AA7"/>
    </sheetView>
  </sheetViews>
  <sheetFormatPr defaultRowHeight="14.4" x14ac:dyDescent="0.3"/>
  <cols>
    <col min="1" max="1" width="1.5546875" style="71" customWidth="1"/>
    <col min="2" max="2" width="17" customWidth="1"/>
    <col min="3" max="4" width="5.33203125" style="2" customWidth="1"/>
    <col min="5" max="5" width="6.6640625" style="5" customWidth="1"/>
    <col min="6" max="7" width="5.33203125" style="2" customWidth="1"/>
    <col min="8" max="8" width="6.6640625" style="5" customWidth="1"/>
    <col min="9" max="10" width="5.33203125" style="2" customWidth="1"/>
    <col min="11" max="11" width="6.6640625" style="5" customWidth="1"/>
    <col min="12" max="13" width="5.33203125" style="2" customWidth="1"/>
    <col min="14" max="14" width="6.6640625" style="5" customWidth="1"/>
    <col min="15" max="16" width="5.33203125" style="2" customWidth="1"/>
    <col min="17" max="17" width="6.6640625" style="5" customWidth="1"/>
    <col min="18" max="19" width="5.33203125" style="2" customWidth="1"/>
    <col min="20" max="20" width="6.6640625" style="5" customWidth="1"/>
    <col min="21" max="22" width="5.33203125" style="2" customWidth="1"/>
    <col min="23" max="23" width="10.109375" style="5" customWidth="1"/>
    <col min="24" max="24" width="8.88671875" style="2"/>
  </cols>
  <sheetData>
    <row r="1" spans="1:24" ht="22.5" customHeight="1" x14ac:dyDescent="0.5">
      <c r="B1" s="61" t="s">
        <v>30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ht="22.5" customHeight="1" x14ac:dyDescent="0.3">
      <c r="B2" s="80" t="s">
        <v>47</v>
      </c>
      <c r="C2" s="80"/>
      <c r="D2" s="80"/>
      <c r="E2" s="80"/>
      <c r="F2" s="80"/>
      <c r="G2" s="80"/>
      <c r="H2" s="80"/>
      <c r="I2" s="80"/>
      <c r="J2" s="81"/>
      <c r="K2" s="65"/>
      <c r="L2" s="64"/>
      <c r="M2" s="64"/>
      <c r="N2" s="65"/>
      <c r="O2" s="64"/>
      <c r="P2" s="64"/>
      <c r="Q2" s="65"/>
      <c r="R2" s="64"/>
      <c r="S2" s="85"/>
      <c r="T2" s="85"/>
      <c r="U2" s="85"/>
      <c r="V2" s="85"/>
      <c r="W2" s="85"/>
    </row>
    <row r="3" spans="1:24" ht="21.75" customHeight="1" thickBot="1" x14ac:dyDescent="0.35">
      <c r="B3" s="82" t="s">
        <v>45</v>
      </c>
      <c r="C3" s="82"/>
      <c r="D3" s="82"/>
      <c r="E3" s="83"/>
      <c r="F3" s="81"/>
      <c r="G3" s="81"/>
      <c r="H3" s="83"/>
      <c r="I3" s="84" t="s">
        <v>46</v>
      </c>
      <c r="J3" s="84"/>
      <c r="K3" s="65"/>
      <c r="L3" s="64"/>
      <c r="M3" s="64"/>
      <c r="N3" s="65"/>
      <c r="O3" s="64"/>
      <c r="P3" s="64"/>
      <c r="Q3" s="65"/>
      <c r="R3" s="64"/>
      <c r="S3" s="86"/>
      <c r="T3" s="86"/>
      <c r="U3" s="86"/>
      <c r="V3" s="86"/>
      <c r="W3" s="86"/>
    </row>
    <row r="4" spans="1:24" s="1" customFormat="1" ht="25.5" customHeight="1" x14ac:dyDescent="0.3">
      <c r="A4" s="78"/>
      <c r="B4" s="59" t="s">
        <v>44</v>
      </c>
      <c r="C4" s="43" t="s">
        <v>0</v>
      </c>
      <c r="D4" s="43"/>
      <c r="E4" s="48"/>
      <c r="F4" s="56" t="s">
        <v>43</v>
      </c>
      <c r="G4" s="57"/>
      <c r="H4" s="58"/>
      <c r="I4" s="42" t="s">
        <v>2</v>
      </c>
      <c r="J4" s="43"/>
      <c r="K4" s="48"/>
      <c r="L4" s="42" t="s">
        <v>3</v>
      </c>
      <c r="M4" s="43"/>
      <c r="N4" s="48"/>
      <c r="O4" s="42" t="s">
        <v>4</v>
      </c>
      <c r="P4" s="43"/>
      <c r="Q4" s="48"/>
      <c r="R4" s="42" t="s">
        <v>5</v>
      </c>
      <c r="S4" s="43"/>
      <c r="T4" s="48"/>
      <c r="U4" s="42" t="s">
        <v>6</v>
      </c>
      <c r="V4" s="43"/>
      <c r="W4" s="44"/>
      <c r="X4" s="2"/>
    </row>
    <row r="5" spans="1:24" s="1" customFormat="1" ht="25.5" customHeight="1" x14ac:dyDescent="0.3">
      <c r="A5" s="78"/>
      <c r="B5" s="60"/>
      <c r="C5" s="34" t="s">
        <v>7</v>
      </c>
      <c r="D5" s="34" t="s">
        <v>8</v>
      </c>
      <c r="E5" s="35" t="s">
        <v>9</v>
      </c>
      <c r="F5" s="36" t="s">
        <v>7</v>
      </c>
      <c r="G5" s="34" t="s">
        <v>8</v>
      </c>
      <c r="H5" s="35" t="s">
        <v>9</v>
      </c>
      <c r="I5" s="36" t="s">
        <v>7</v>
      </c>
      <c r="J5" s="34" t="s">
        <v>8</v>
      </c>
      <c r="K5" s="35" t="s">
        <v>9</v>
      </c>
      <c r="L5" s="36" t="s">
        <v>7</v>
      </c>
      <c r="M5" s="34" t="s">
        <v>8</v>
      </c>
      <c r="N5" s="35" t="s">
        <v>9</v>
      </c>
      <c r="O5" s="36" t="s">
        <v>7</v>
      </c>
      <c r="P5" s="34" t="s">
        <v>8</v>
      </c>
      <c r="Q5" s="35" t="s">
        <v>9</v>
      </c>
      <c r="R5" s="36" t="s">
        <v>7</v>
      </c>
      <c r="S5" s="34" t="s">
        <v>8</v>
      </c>
      <c r="T5" s="35" t="s">
        <v>9</v>
      </c>
      <c r="U5" s="36" t="s">
        <v>7</v>
      </c>
      <c r="V5" s="34" t="s">
        <v>8</v>
      </c>
      <c r="W5" s="37" t="s">
        <v>9</v>
      </c>
      <c r="X5" s="2"/>
    </row>
    <row r="6" spans="1:24" ht="16.95" customHeight="1" x14ac:dyDescent="0.3">
      <c r="B6" s="31"/>
      <c r="C6" s="3"/>
      <c r="D6" s="3"/>
      <c r="E6" s="30"/>
      <c r="F6" s="4"/>
      <c r="G6" s="3"/>
      <c r="H6" s="30"/>
      <c r="I6" s="4"/>
      <c r="J6" s="3"/>
      <c r="K6" s="30"/>
      <c r="L6" s="4"/>
      <c r="M6" s="3"/>
      <c r="N6" s="30"/>
      <c r="O6" s="4"/>
      <c r="P6" s="3"/>
      <c r="Q6" s="30"/>
      <c r="R6" s="4"/>
      <c r="S6" s="3"/>
      <c r="T6" s="30"/>
      <c r="U6" s="4"/>
      <c r="V6" s="3"/>
      <c r="W6" s="6"/>
    </row>
    <row r="7" spans="1:24" ht="16.95" customHeight="1" x14ac:dyDescent="0.3">
      <c r="B7" s="31"/>
      <c r="C7" s="3"/>
      <c r="D7" s="3"/>
      <c r="E7" s="30"/>
      <c r="F7" s="4"/>
      <c r="G7" s="3"/>
      <c r="H7" s="30"/>
      <c r="I7" s="4"/>
      <c r="J7" s="3"/>
      <c r="K7" s="30"/>
      <c r="L7" s="4"/>
      <c r="M7" s="3"/>
      <c r="N7" s="30"/>
      <c r="O7" s="4"/>
      <c r="P7" s="3"/>
      <c r="Q7" s="30"/>
      <c r="R7" s="4"/>
      <c r="S7" s="3"/>
      <c r="T7" s="30"/>
      <c r="U7" s="4"/>
      <c r="V7" s="3"/>
      <c r="W7" s="6"/>
    </row>
    <row r="8" spans="1:24" ht="16.95" customHeight="1" x14ac:dyDescent="0.3">
      <c r="B8" s="31"/>
      <c r="C8" s="3"/>
      <c r="D8" s="3"/>
      <c r="E8" s="30"/>
      <c r="F8" s="4"/>
      <c r="G8" s="3"/>
      <c r="H8" s="30"/>
      <c r="I8" s="4"/>
      <c r="J8" s="3"/>
      <c r="K8" s="30"/>
      <c r="L8" s="4"/>
      <c r="M8" s="3"/>
      <c r="N8" s="30"/>
      <c r="O8" s="4"/>
      <c r="P8" s="3"/>
      <c r="Q8" s="30"/>
      <c r="R8" s="4"/>
      <c r="S8" s="3"/>
      <c r="T8" s="30"/>
      <c r="U8" s="4"/>
      <c r="V8" s="3"/>
      <c r="W8" s="6"/>
    </row>
    <row r="9" spans="1:24" ht="16.95" customHeight="1" x14ac:dyDescent="0.3">
      <c r="B9" s="31"/>
      <c r="C9" s="3"/>
      <c r="D9" s="3"/>
      <c r="E9" s="30"/>
      <c r="F9" s="4"/>
      <c r="G9" s="3"/>
      <c r="H9" s="30"/>
      <c r="I9" s="4"/>
      <c r="J9" s="3"/>
      <c r="K9" s="30"/>
      <c r="L9" s="4"/>
      <c r="M9" s="3"/>
      <c r="N9" s="30"/>
      <c r="O9" s="4"/>
      <c r="P9" s="3"/>
      <c r="Q9" s="30"/>
      <c r="R9" s="4"/>
      <c r="S9" s="3"/>
      <c r="T9" s="30"/>
      <c r="U9" s="4"/>
      <c r="V9" s="3"/>
      <c r="W9" s="6"/>
    </row>
    <row r="10" spans="1:24" ht="16.95" customHeight="1" x14ac:dyDescent="0.3">
      <c r="B10" s="31"/>
      <c r="C10" s="3"/>
      <c r="D10" s="3"/>
      <c r="E10" s="30"/>
      <c r="F10" s="4"/>
      <c r="G10" s="3"/>
      <c r="H10" s="30"/>
      <c r="I10" s="4"/>
      <c r="J10" s="3"/>
      <c r="K10" s="30"/>
      <c r="L10" s="4"/>
      <c r="M10" s="3"/>
      <c r="N10" s="30"/>
      <c r="O10" s="4"/>
      <c r="P10" s="3"/>
      <c r="Q10" s="30"/>
      <c r="R10" s="4"/>
      <c r="S10" s="3"/>
      <c r="T10" s="30"/>
      <c r="U10" s="4"/>
      <c r="V10" s="3"/>
      <c r="W10" s="6"/>
    </row>
    <row r="11" spans="1:24" ht="16.95" customHeight="1" x14ac:dyDescent="0.3">
      <c r="B11" s="31"/>
      <c r="C11" s="3"/>
      <c r="D11" s="3"/>
      <c r="E11" s="30"/>
      <c r="F11" s="4"/>
      <c r="G11" s="3"/>
      <c r="H11" s="30"/>
      <c r="I11" s="4"/>
      <c r="J11" s="3"/>
      <c r="K11" s="30"/>
      <c r="L11" s="4"/>
      <c r="M11" s="3"/>
      <c r="N11" s="30"/>
      <c r="O11" s="4"/>
      <c r="P11" s="3"/>
      <c r="Q11" s="30"/>
      <c r="R11" s="4"/>
      <c r="S11" s="3"/>
      <c r="T11" s="30"/>
      <c r="U11" s="4"/>
      <c r="V11" s="3"/>
      <c r="W11" s="6"/>
    </row>
    <row r="12" spans="1:24" ht="16.95" customHeight="1" x14ac:dyDescent="0.3">
      <c r="B12" s="31"/>
      <c r="C12" s="3"/>
      <c r="D12" s="3"/>
      <c r="E12" s="30"/>
      <c r="F12" s="4"/>
      <c r="G12" s="3"/>
      <c r="H12" s="30"/>
      <c r="I12" s="4"/>
      <c r="J12" s="3"/>
      <c r="K12" s="30"/>
      <c r="L12" s="4"/>
      <c r="M12" s="3"/>
      <c r="N12" s="30"/>
      <c r="O12" s="4"/>
      <c r="P12" s="3"/>
      <c r="Q12" s="30"/>
      <c r="R12" s="4"/>
      <c r="S12" s="3"/>
      <c r="T12" s="30"/>
      <c r="U12" s="4"/>
      <c r="V12" s="3"/>
      <c r="W12" s="6"/>
    </row>
    <row r="13" spans="1:24" ht="16.95" customHeight="1" x14ac:dyDescent="0.3">
      <c r="B13" s="31"/>
      <c r="C13" s="3"/>
      <c r="D13" s="3"/>
      <c r="E13" s="30"/>
      <c r="F13" s="4"/>
      <c r="G13" s="3"/>
      <c r="H13" s="30"/>
      <c r="I13" s="4"/>
      <c r="J13" s="3"/>
      <c r="K13" s="30"/>
      <c r="L13" s="4"/>
      <c r="M13" s="3"/>
      <c r="N13" s="30"/>
      <c r="O13" s="4"/>
      <c r="P13" s="3"/>
      <c r="Q13" s="30"/>
      <c r="R13" s="4"/>
      <c r="S13" s="3"/>
      <c r="T13" s="30"/>
      <c r="U13" s="4"/>
      <c r="V13" s="3"/>
      <c r="W13" s="6"/>
    </row>
    <row r="14" spans="1:24" ht="16.95" customHeight="1" x14ac:dyDescent="0.3">
      <c r="B14" s="31"/>
      <c r="C14" s="3"/>
      <c r="D14" s="3"/>
      <c r="E14" s="30"/>
      <c r="F14" s="4"/>
      <c r="G14" s="3"/>
      <c r="H14" s="30"/>
      <c r="I14" s="4"/>
      <c r="J14" s="3"/>
      <c r="K14" s="30"/>
      <c r="L14" s="4"/>
      <c r="M14" s="3"/>
      <c r="N14" s="30"/>
      <c r="O14" s="4"/>
      <c r="P14" s="3"/>
      <c r="Q14" s="30"/>
      <c r="R14" s="4"/>
      <c r="S14" s="3"/>
      <c r="T14" s="30"/>
      <c r="U14" s="4"/>
      <c r="V14" s="3"/>
      <c r="W14" s="6"/>
    </row>
    <row r="15" spans="1:24" ht="16.95" customHeight="1" x14ac:dyDescent="0.3">
      <c r="B15" s="31"/>
      <c r="C15" s="3"/>
      <c r="D15" s="3"/>
      <c r="E15" s="30"/>
      <c r="F15" s="4"/>
      <c r="G15" s="3"/>
      <c r="H15" s="30"/>
      <c r="I15" s="4"/>
      <c r="J15" s="3"/>
      <c r="K15" s="30"/>
      <c r="L15" s="4"/>
      <c r="M15" s="3"/>
      <c r="N15" s="30"/>
      <c r="O15" s="4"/>
      <c r="P15" s="3"/>
      <c r="Q15" s="30"/>
      <c r="R15" s="4"/>
      <c r="S15" s="3"/>
      <c r="T15" s="30"/>
      <c r="U15" s="4"/>
      <c r="V15" s="3"/>
      <c r="W15" s="6"/>
    </row>
    <row r="16" spans="1:24" ht="16.95" customHeight="1" x14ac:dyDescent="0.3">
      <c r="B16" s="31"/>
      <c r="C16" s="3"/>
      <c r="D16" s="3"/>
      <c r="E16" s="30"/>
      <c r="F16" s="4"/>
      <c r="G16" s="3"/>
      <c r="H16" s="30"/>
      <c r="I16" s="4"/>
      <c r="J16" s="3"/>
      <c r="K16" s="30"/>
      <c r="L16" s="4"/>
      <c r="M16" s="3"/>
      <c r="N16" s="30"/>
      <c r="O16" s="4"/>
      <c r="P16" s="3"/>
      <c r="Q16" s="30"/>
      <c r="R16" s="4"/>
      <c r="S16" s="3"/>
      <c r="T16" s="30"/>
      <c r="U16" s="4"/>
      <c r="V16" s="3"/>
      <c r="W16" s="6"/>
    </row>
    <row r="17" spans="1:24" ht="16.95" customHeight="1" x14ac:dyDescent="0.3">
      <c r="B17" s="31"/>
      <c r="C17" s="3"/>
      <c r="D17" s="3"/>
      <c r="E17" s="30"/>
      <c r="F17" s="4"/>
      <c r="G17" s="3"/>
      <c r="H17" s="30"/>
      <c r="I17" s="4"/>
      <c r="J17" s="3"/>
      <c r="K17" s="30"/>
      <c r="L17" s="4"/>
      <c r="M17" s="3"/>
      <c r="N17" s="30"/>
      <c r="O17" s="4"/>
      <c r="P17" s="3"/>
      <c r="Q17" s="30"/>
      <c r="R17" s="4"/>
      <c r="S17" s="3"/>
      <c r="T17" s="30"/>
      <c r="U17" s="4"/>
      <c r="V17" s="3"/>
      <c r="W17" s="6"/>
    </row>
    <row r="18" spans="1:24" ht="16.95" customHeight="1" x14ac:dyDescent="0.3">
      <c r="B18" s="31"/>
      <c r="C18" s="3"/>
      <c r="D18" s="3"/>
      <c r="E18" s="30"/>
      <c r="F18" s="4"/>
      <c r="G18" s="3"/>
      <c r="H18" s="30"/>
      <c r="I18" s="4"/>
      <c r="J18" s="3"/>
      <c r="K18" s="30"/>
      <c r="L18" s="4"/>
      <c r="M18" s="3"/>
      <c r="N18" s="30"/>
      <c r="O18" s="4"/>
      <c r="P18" s="3"/>
      <c r="Q18" s="30"/>
      <c r="R18" s="4"/>
      <c r="S18" s="3"/>
      <c r="T18" s="30"/>
      <c r="U18" s="4"/>
      <c r="V18" s="3"/>
      <c r="W18" s="6"/>
    </row>
    <row r="19" spans="1:24" ht="16.95" customHeight="1" x14ac:dyDescent="0.3">
      <c r="B19" s="31"/>
      <c r="C19" s="3"/>
      <c r="D19" s="3"/>
      <c r="E19" s="30"/>
      <c r="F19" s="4"/>
      <c r="G19" s="3"/>
      <c r="H19" s="30"/>
      <c r="I19" s="4"/>
      <c r="J19" s="3"/>
      <c r="K19" s="30"/>
      <c r="L19" s="4"/>
      <c r="M19" s="3"/>
      <c r="N19" s="30"/>
      <c r="O19" s="4"/>
      <c r="P19" s="3"/>
      <c r="Q19" s="30"/>
      <c r="R19" s="4"/>
      <c r="S19" s="3"/>
      <c r="T19" s="30"/>
      <c r="U19" s="4"/>
      <c r="V19" s="3"/>
      <c r="W19" s="6"/>
    </row>
    <row r="20" spans="1:24" ht="16.95" customHeight="1" x14ac:dyDescent="0.3">
      <c r="B20" s="31"/>
      <c r="C20" s="3"/>
      <c r="D20" s="3"/>
      <c r="E20" s="30"/>
      <c r="F20" s="4"/>
      <c r="G20" s="3"/>
      <c r="H20" s="30"/>
      <c r="I20" s="4"/>
      <c r="J20" s="3"/>
      <c r="K20" s="30"/>
      <c r="L20" s="4"/>
      <c r="M20" s="3"/>
      <c r="N20" s="30"/>
      <c r="O20" s="4"/>
      <c r="P20" s="3"/>
      <c r="Q20" s="30"/>
      <c r="R20" s="4"/>
      <c r="S20" s="3"/>
      <c r="T20" s="30"/>
      <c r="U20" s="4"/>
      <c r="V20" s="3"/>
      <c r="W20" s="6"/>
    </row>
    <row r="21" spans="1:24" ht="16.95" customHeight="1" x14ac:dyDescent="0.3">
      <c r="B21" s="31"/>
      <c r="C21" s="3"/>
      <c r="D21" s="3"/>
      <c r="E21" s="30"/>
      <c r="F21" s="4"/>
      <c r="G21" s="3"/>
      <c r="H21" s="30"/>
      <c r="I21" s="4"/>
      <c r="J21" s="3"/>
      <c r="K21" s="30"/>
      <c r="L21" s="4"/>
      <c r="M21" s="3"/>
      <c r="N21" s="30"/>
      <c r="O21" s="4"/>
      <c r="P21" s="3"/>
      <c r="Q21" s="30"/>
      <c r="R21" s="4"/>
      <c r="S21" s="3"/>
      <c r="T21" s="30"/>
      <c r="U21" s="4"/>
      <c r="V21" s="3"/>
      <c r="W21" s="6"/>
    </row>
    <row r="22" spans="1:24" ht="16.95" customHeight="1" x14ac:dyDescent="0.3">
      <c r="B22" s="31"/>
      <c r="C22" s="3"/>
      <c r="D22" s="3"/>
      <c r="E22" s="30"/>
      <c r="F22" s="4"/>
      <c r="G22" s="3"/>
      <c r="H22" s="30"/>
      <c r="I22" s="4"/>
      <c r="J22" s="3"/>
      <c r="K22" s="30"/>
      <c r="L22" s="4"/>
      <c r="M22" s="3"/>
      <c r="N22" s="30"/>
      <c r="O22" s="4"/>
      <c r="P22" s="3"/>
      <c r="Q22" s="30"/>
      <c r="R22" s="4"/>
      <c r="S22" s="3"/>
      <c r="T22" s="30"/>
      <c r="U22" s="4"/>
      <c r="V22" s="3"/>
      <c r="W22" s="6"/>
    </row>
    <row r="23" spans="1:24" ht="16.95" customHeight="1" x14ac:dyDescent="0.3">
      <c r="B23" s="31"/>
      <c r="C23" s="3"/>
      <c r="D23" s="3"/>
      <c r="E23" s="30"/>
      <c r="F23" s="4"/>
      <c r="G23" s="3"/>
      <c r="H23" s="30"/>
      <c r="I23" s="4"/>
      <c r="J23" s="3"/>
      <c r="K23" s="30"/>
      <c r="L23" s="4"/>
      <c r="M23" s="3"/>
      <c r="N23" s="30"/>
      <c r="O23" s="4"/>
      <c r="P23" s="3"/>
      <c r="Q23" s="30"/>
      <c r="R23" s="4"/>
      <c r="S23" s="3"/>
      <c r="T23" s="30"/>
      <c r="U23" s="4"/>
      <c r="V23" s="3"/>
      <c r="W23" s="6"/>
    </row>
    <row r="24" spans="1:24" ht="16.95" customHeight="1" x14ac:dyDescent="0.3">
      <c r="B24" s="31"/>
      <c r="C24" s="3"/>
      <c r="D24" s="3"/>
      <c r="E24" s="30"/>
      <c r="F24" s="4"/>
      <c r="G24" s="3"/>
      <c r="H24" s="30"/>
      <c r="I24" s="4"/>
      <c r="J24" s="3"/>
      <c r="K24" s="30"/>
      <c r="L24" s="4"/>
      <c r="M24" s="3"/>
      <c r="N24" s="30"/>
      <c r="O24" s="4"/>
      <c r="P24" s="3"/>
      <c r="Q24" s="30"/>
      <c r="R24" s="4"/>
      <c r="S24" s="3"/>
      <c r="T24" s="30"/>
      <c r="U24" s="4"/>
      <c r="V24" s="3"/>
      <c r="W24" s="6"/>
    </row>
    <row r="25" spans="1:24" ht="16.95" customHeight="1" x14ac:dyDescent="0.3">
      <c r="B25" s="31"/>
      <c r="C25" s="3"/>
      <c r="D25" s="3"/>
      <c r="E25" s="30"/>
      <c r="F25" s="4"/>
      <c r="G25" s="3"/>
      <c r="H25" s="30"/>
      <c r="I25" s="4"/>
      <c r="J25" s="3"/>
      <c r="K25" s="30"/>
      <c r="L25" s="4"/>
      <c r="M25" s="3"/>
      <c r="N25" s="30"/>
      <c r="O25" s="4"/>
      <c r="P25" s="3"/>
      <c r="Q25" s="30"/>
      <c r="R25" s="4"/>
      <c r="S25" s="3"/>
      <c r="T25" s="30"/>
      <c r="U25" s="4"/>
      <c r="V25" s="3"/>
      <c r="W25" s="6"/>
    </row>
    <row r="26" spans="1:24" ht="16.95" customHeight="1" x14ac:dyDescent="0.3">
      <c r="B26" s="31"/>
      <c r="C26" s="3"/>
      <c r="D26" s="3"/>
      <c r="E26" s="30"/>
      <c r="F26" s="4"/>
      <c r="G26" s="3"/>
      <c r="H26" s="30"/>
      <c r="I26" s="4"/>
      <c r="J26" s="3"/>
      <c r="K26" s="30"/>
      <c r="L26" s="4"/>
      <c r="M26" s="3"/>
      <c r="N26" s="30"/>
      <c r="O26" s="4"/>
      <c r="P26" s="3"/>
      <c r="Q26" s="30"/>
      <c r="R26" s="4"/>
      <c r="S26" s="3"/>
      <c r="T26" s="30"/>
      <c r="U26" s="4"/>
      <c r="V26" s="3"/>
      <c r="W26" s="6"/>
    </row>
    <row r="27" spans="1:24" ht="16.95" customHeight="1" x14ac:dyDescent="0.3">
      <c r="B27" s="31"/>
      <c r="C27" s="3"/>
      <c r="D27" s="3"/>
      <c r="E27" s="30"/>
      <c r="F27" s="4"/>
      <c r="G27" s="3"/>
      <c r="H27" s="30"/>
      <c r="I27" s="4"/>
      <c r="J27" s="3"/>
      <c r="K27" s="30"/>
      <c r="L27" s="4"/>
      <c r="M27" s="3"/>
      <c r="N27" s="30"/>
      <c r="O27" s="4"/>
      <c r="P27" s="3"/>
      <c r="Q27" s="30"/>
      <c r="R27" s="4"/>
      <c r="S27" s="3"/>
      <c r="T27" s="30"/>
      <c r="U27" s="4"/>
      <c r="V27" s="3"/>
      <c r="W27" s="6"/>
    </row>
    <row r="28" spans="1:24" ht="16.95" customHeight="1" x14ac:dyDescent="0.3">
      <c r="B28" s="31"/>
      <c r="C28" s="3"/>
      <c r="D28" s="3"/>
      <c r="E28" s="30"/>
      <c r="F28" s="4"/>
      <c r="G28" s="3"/>
      <c r="H28" s="30"/>
      <c r="I28" s="4"/>
      <c r="J28" s="3"/>
      <c r="K28" s="30"/>
      <c r="L28" s="4"/>
      <c r="M28" s="3"/>
      <c r="N28" s="30"/>
      <c r="O28" s="4"/>
      <c r="P28" s="3"/>
      <c r="Q28" s="30"/>
      <c r="R28" s="4"/>
      <c r="S28" s="3"/>
      <c r="T28" s="30"/>
      <c r="U28" s="4"/>
      <c r="V28" s="3"/>
      <c r="W28" s="6"/>
    </row>
    <row r="29" spans="1:24" ht="16.95" customHeight="1" thickBot="1" x14ac:dyDescent="0.35">
      <c r="B29" s="31"/>
      <c r="C29" s="3"/>
      <c r="D29" s="3"/>
      <c r="E29" s="30"/>
      <c r="F29" s="4"/>
      <c r="G29" s="3"/>
      <c r="H29" s="30"/>
      <c r="I29" s="4"/>
      <c r="J29" s="3"/>
      <c r="K29" s="30"/>
      <c r="L29" s="4"/>
      <c r="M29" s="3"/>
      <c r="N29" s="30"/>
      <c r="O29" s="4"/>
      <c r="P29" s="3"/>
      <c r="Q29" s="30"/>
      <c r="R29" s="4"/>
      <c r="S29" s="3"/>
      <c r="T29" s="30"/>
      <c r="U29" s="4"/>
      <c r="V29" s="3"/>
      <c r="W29" s="6"/>
    </row>
    <row r="30" spans="1:24" s="9" customFormat="1" ht="21.75" customHeight="1" x14ac:dyDescent="0.3">
      <c r="A30" s="79"/>
      <c r="B30" s="72" t="s">
        <v>31</v>
      </c>
      <c r="C30" s="20"/>
      <c r="D30" s="20"/>
      <c r="E30" s="21"/>
      <c r="F30" s="20"/>
      <c r="G30" s="20"/>
      <c r="H30" s="21"/>
      <c r="I30" s="20"/>
      <c r="J30" s="20"/>
      <c r="K30" s="21"/>
      <c r="L30" s="20"/>
      <c r="M30" s="20"/>
      <c r="N30" s="21"/>
      <c r="O30" s="20"/>
      <c r="P30" s="20"/>
      <c r="Q30" s="21"/>
      <c r="R30" s="20"/>
      <c r="S30" s="20"/>
      <c r="T30" s="21"/>
      <c r="U30" s="20"/>
      <c r="V30" s="20"/>
      <c r="W30" s="21"/>
      <c r="X30" s="11"/>
    </row>
    <row r="31" spans="1:24" x14ac:dyDescent="0.3">
      <c r="B31" s="73"/>
      <c r="C31" s="62"/>
      <c r="D31" s="62"/>
      <c r="E31" s="63"/>
      <c r="F31" s="62"/>
      <c r="G31" s="62"/>
      <c r="H31" s="63"/>
      <c r="I31" s="62"/>
      <c r="J31" s="62"/>
      <c r="K31" s="63"/>
      <c r="L31" s="62"/>
      <c r="M31" s="62"/>
      <c r="N31" s="63"/>
      <c r="O31" s="62"/>
      <c r="P31" s="62"/>
      <c r="Q31" s="63"/>
      <c r="R31" s="62"/>
      <c r="S31" s="62"/>
      <c r="T31" s="63"/>
      <c r="U31" s="62"/>
      <c r="V31" s="62"/>
      <c r="W31" s="63"/>
    </row>
    <row r="32" spans="1:24" x14ac:dyDescent="0.3">
      <c r="B32" s="73"/>
      <c r="C32" s="62"/>
      <c r="D32" s="62"/>
      <c r="E32" s="63"/>
      <c r="F32" s="62"/>
      <c r="G32" s="62"/>
      <c r="H32" s="63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63"/>
    </row>
    <row r="33" spans="1:23" ht="15" customHeight="1" x14ac:dyDescent="0.3">
      <c r="B33" s="73"/>
      <c r="C33" s="62"/>
      <c r="D33" s="62"/>
      <c r="E33" s="63"/>
      <c r="F33" s="62"/>
      <c r="G33" s="62"/>
      <c r="H33" s="63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3"/>
    </row>
    <row r="34" spans="1:23" ht="15" customHeight="1" x14ac:dyDescent="0.3">
      <c r="B34" s="73"/>
      <c r="C34" s="62"/>
      <c r="D34" s="62"/>
      <c r="E34" s="63"/>
      <c r="F34" s="62"/>
      <c r="G34" s="62"/>
      <c r="H34" s="63"/>
      <c r="I34" s="74"/>
      <c r="J34" s="74"/>
      <c r="K34" s="74"/>
      <c r="L34" s="75"/>
      <c r="M34" s="67"/>
      <c r="N34" s="74"/>
      <c r="O34" s="74"/>
      <c r="P34" s="74"/>
      <c r="Q34" s="75"/>
      <c r="R34" s="67"/>
      <c r="S34" s="74"/>
      <c r="T34" s="74"/>
      <c r="U34" s="74"/>
      <c r="V34" s="75"/>
      <c r="W34" s="63"/>
    </row>
    <row r="35" spans="1:23" ht="15.6" x14ac:dyDescent="0.3">
      <c r="B35" s="73"/>
      <c r="C35" s="62"/>
      <c r="D35" s="62"/>
      <c r="E35" s="63"/>
      <c r="F35" s="62"/>
      <c r="G35" s="62"/>
      <c r="H35" s="63"/>
      <c r="I35" s="68"/>
      <c r="J35" s="68"/>
      <c r="K35" s="69"/>
      <c r="L35" s="68"/>
      <c r="M35" s="68"/>
      <c r="N35" s="69"/>
      <c r="O35" s="68"/>
      <c r="P35" s="68"/>
      <c r="Q35" s="69"/>
      <c r="R35" s="68"/>
      <c r="S35" s="68"/>
      <c r="T35" s="69"/>
      <c r="U35" s="68"/>
      <c r="V35" s="70"/>
      <c r="W35" s="63"/>
    </row>
    <row r="36" spans="1:23" s="2" customFormat="1" ht="18" x14ac:dyDescent="0.35">
      <c r="A36" s="71"/>
      <c r="B36" s="76"/>
      <c r="C36" s="77"/>
      <c r="D36" s="77"/>
      <c r="E36" s="77"/>
      <c r="F36" s="77"/>
      <c r="G36" s="77"/>
      <c r="H36" s="63"/>
      <c r="I36" s="74"/>
      <c r="J36" s="74"/>
      <c r="K36" s="74"/>
      <c r="L36" s="75"/>
      <c r="M36" s="68"/>
      <c r="N36" s="74"/>
      <c r="O36" s="74"/>
      <c r="P36" s="74"/>
      <c r="Q36" s="75"/>
      <c r="R36" s="68"/>
      <c r="S36" s="74"/>
      <c r="T36" s="74"/>
      <c r="U36" s="74"/>
      <c r="V36" s="75"/>
      <c r="W36" s="63"/>
    </row>
  </sheetData>
  <mergeCells count="21">
    <mergeCell ref="B4:B5"/>
    <mergeCell ref="S2:W3"/>
    <mergeCell ref="U4:W4"/>
    <mergeCell ref="I32:V32"/>
    <mergeCell ref="I34:K34"/>
    <mergeCell ref="N34:P34"/>
    <mergeCell ref="S34:U34"/>
    <mergeCell ref="B36:G36"/>
    <mergeCell ref="I36:K36"/>
    <mergeCell ref="N36:P36"/>
    <mergeCell ref="S36:U36"/>
    <mergeCell ref="B1:W1"/>
    <mergeCell ref="B2:I2"/>
    <mergeCell ref="B3:D3"/>
    <mergeCell ref="I3:J3"/>
    <mergeCell ref="C4:E4"/>
    <mergeCell ref="F4:H4"/>
    <mergeCell ref="I4:K4"/>
    <mergeCell ref="L4:N4"/>
    <mergeCell ref="O4:Q4"/>
    <mergeCell ref="R4:T4"/>
  </mergeCells>
  <conditionalFormatting sqref="E6:E29">
    <cfRule type="cellIs" dxfId="5" priority="7" operator="greaterThanOrEqual">
      <formula>$L$34</formula>
    </cfRule>
  </conditionalFormatting>
  <conditionalFormatting sqref="W6:W2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{77BB7D25-1C93-4073-8EB9-5EFA88650296}</x14:id>
        </ext>
      </extLst>
    </cfRule>
  </conditionalFormatting>
  <conditionalFormatting sqref="H6:H29">
    <cfRule type="cellIs" dxfId="4" priority="5" operator="greaterThanOrEqual">
      <formula>$Q$36</formula>
    </cfRule>
  </conditionalFormatting>
  <conditionalFormatting sqref="K6:K29">
    <cfRule type="cellIs" dxfId="3" priority="4" operator="greaterThanOrEqual">
      <formula>$V$36</formula>
    </cfRule>
  </conditionalFormatting>
  <conditionalFormatting sqref="N6:N29">
    <cfRule type="cellIs" dxfId="2" priority="3" operator="greaterThanOrEqual">
      <formula>$V$34</formula>
    </cfRule>
  </conditionalFormatting>
  <conditionalFormatting sqref="Q6:Q29">
    <cfRule type="cellIs" dxfId="1" priority="2" operator="greaterThanOrEqual">
      <formula>$L$36</formula>
    </cfRule>
  </conditionalFormatting>
  <conditionalFormatting sqref="T6:T29">
    <cfRule type="cellIs" dxfId="0" priority="1" operator="greaterThanOrEqual">
      <formula>$Q$34</formula>
    </cfRule>
  </conditionalFormatting>
  <pageMargins left="0.20833333333333334" right="0.15625" top="0.25" bottom="0.23958333333333334" header="0.3" footer="0.3"/>
  <pageSetup paperSize="9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BB7D25-1C93-4073-8EB9-5EFA886502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W6:W29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 (ÖRNEK)</vt:lpstr>
      <vt:lpstr>LGS (BOŞ)</vt:lpstr>
      <vt:lpstr>LGS (BOŞ) (2)</vt:lpstr>
      <vt:lpstr>'LGS (BOŞ) (2)'!Yazdırma_Alanı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</dc:creator>
  <cp:lastModifiedBy>MUHAMMET YAVUZ</cp:lastModifiedBy>
  <cp:lastPrinted>2022-09-30T10:37:14Z</cp:lastPrinted>
  <dcterms:created xsi:type="dcterms:W3CDTF">2020-02-19T15:37:44Z</dcterms:created>
  <dcterms:modified xsi:type="dcterms:W3CDTF">2022-09-30T10:38:01Z</dcterms:modified>
</cp:coreProperties>
</file>